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550" activeTab="0"/>
  </bookViews>
  <sheets>
    <sheet name="OCTUBRE" sheetId="1" r:id="rId1"/>
  </sheets>
  <definedNames/>
  <calcPr fullCalcOnLoad="1"/>
</workbook>
</file>

<file path=xl/comments1.xml><?xml version="1.0" encoding="utf-8"?>
<comments xmlns="http://schemas.openxmlformats.org/spreadsheetml/2006/main">
  <authors>
    <author>Hugo Orellana</author>
  </authors>
  <commentList>
    <comment ref="A1" authorId="0">
      <text>
        <r>
          <rPr>
            <b/>
            <sz val="9"/>
            <rFont val="Tahoma"/>
            <family val="2"/>
          </rPr>
          <t>eGob:</t>
        </r>
        <r>
          <rPr>
            <sz val="9"/>
            <rFont val="Tahoma"/>
            <family val="2"/>
          </rPr>
          <t xml:space="preserve">
Dato tipo Fecha en formtato Año-mes -dia
Ej.: 2014-01-31</t>
        </r>
      </text>
    </comment>
    <comment ref="H1" authorId="0">
      <text>
        <r>
          <rPr>
            <b/>
            <sz val="9"/>
            <rFont val="Tahoma"/>
            <family val="2"/>
          </rPr>
          <t>eGob:</t>
        </r>
        <r>
          <rPr>
            <sz val="9"/>
            <rFont val="Tahoma"/>
            <family val="2"/>
          </rPr>
          <t xml:space="preserve">
cantidad de dias de duración del evento Ej.:
un dia-------&gt; 1</t>
        </r>
      </text>
    </comment>
    <comment ref="L1" authorId="0">
      <text>
        <r>
          <rPr>
            <b/>
            <sz val="9"/>
            <rFont val="Tahoma"/>
            <family val="2"/>
          </rPr>
          <t>eGob: Dato tipo numerico entero Ej.: una persona---&gt;1</t>
        </r>
        <r>
          <rPr>
            <sz val="9"/>
            <rFont val="Tahoma"/>
            <family val="2"/>
          </rPr>
          <t xml:space="preserve">
</t>
        </r>
      </text>
    </comment>
    <comment ref="Z1" authorId="0">
      <text>
        <r>
          <rPr>
            <b/>
            <sz val="9"/>
            <rFont val="Tahoma"/>
            <family val="2"/>
          </rPr>
          <t>eGob:</t>
        </r>
        <r>
          <rPr>
            <sz val="9"/>
            <rFont val="Tahoma"/>
            <family val="2"/>
          </rPr>
          <t xml:space="preserve">
Dato tipo numerico 0 interior; 1 exterior</t>
        </r>
      </text>
    </comment>
  </commentList>
</comments>
</file>

<file path=xl/sharedStrings.xml><?xml version="1.0" encoding="utf-8"?>
<sst xmlns="http://schemas.openxmlformats.org/spreadsheetml/2006/main" count="662" uniqueCount="210">
  <si>
    <t>fecha</t>
  </si>
  <si>
    <t>entidad</t>
  </si>
  <si>
    <t>nombre_funcionario</t>
  </si>
  <si>
    <t>cargo_funcionario</t>
  </si>
  <si>
    <t>pago</t>
  </si>
  <si>
    <t>autoridad_autoriza</t>
  </si>
  <si>
    <t>destino_viaje</t>
  </si>
  <si>
    <t>duracion_dias</t>
  </si>
  <si>
    <t>nombre_ciudad_escala_ida</t>
  </si>
  <si>
    <t>nombre_ciudad_escala_regreso</t>
  </si>
  <si>
    <t>objetivos</t>
  </si>
  <si>
    <t>cantidad_personas</t>
  </si>
  <si>
    <t>costo_boleto_q</t>
  </si>
  <si>
    <t>nombre_empresa</t>
  </si>
  <si>
    <t>costo_viaticos_q</t>
  </si>
  <si>
    <t>primera_clase_economica</t>
  </si>
  <si>
    <t>informe_enviado</t>
  </si>
  <si>
    <t>copia_invitacion</t>
  </si>
  <si>
    <t>CV</t>
  </si>
  <si>
    <t>fecha_ingreso</t>
  </si>
  <si>
    <t>Beneficio</t>
  </si>
  <si>
    <t>nit_funcionario</t>
  </si>
  <si>
    <t>fecha_factura</t>
  </si>
  <si>
    <t>nit_empresa</t>
  </si>
  <si>
    <t>tipo_viaje</t>
  </si>
  <si>
    <t>formulario_liquidacion</t>
  </si>
  <si>
    <t>fecha_liquidacion</t>
  </si>
  <si>
    <t>no_factura</t>
  </si>
  <si>
    <t>Mina Griselda González Navichoc</t>
  </si>
  <si>
    <t>Directora de Cooperación Externa</t>
  </si>
  <si>
    <t>SECRETARIO SEG. ALIMENTARIA Y NUTRICIONAL</t>
  </si>
  <si>
    <t>NEW YORK, ESTADOS UNIDOS</t>
  </si>
  <si>
    <t>Asistir a la conferencia mundial de los pueblos indigenas</t>
  </si>
  <si>
    <t>875389k</t>
  </si>
  <si>
    <t>VLE010</t>
  </si>
  <si>
    <t>Héctor Eduardo Morales Boch</t>
  </si>
  <si>
    <t>Servicios Tecnicos</t>
  </si>
  <si>
    <t>Director de Planificiación, Monitoreo y Evaluación</t>
  </si>
  <si>
    <t>Petén e Izabal</t>
  </si>
  <si>
    <t>Mantenimiento de equipo y actualización de software.</t>
  </si>
  <si>
    <t>1839468K</t>
  </si>
  <si>
    <t>John Beaker Ramos Granados</t>
  </si>
  <si>
    <t>Servicios Técnicos</t>
  </si>
  <si>
    <t>Edigio Fernando Bautista Orozco</t>
  </si>
  <si>
    <t>Director de Fortalecimiento Institucional</t>
  </si>
  <si>
    <t>Guatemala, Guatemala</t>
  </si>
  <si>
    <t>Apoyar en la revisión y corrección de los documentos de control y manejo de combustible y revisión y entrega de documentación administrativa varia.</t>
  </si>
  <si>
    <t>Ericka Nicolle Morales Sarg</t>
  </si>
  <si>
    <t>Delegado Departamental Alta Verapaz</t>
  </si>
  <si>
    <t>Apoyar al delegado departamental enla entrega, revisión, y corrección de los documentos de control y manejo de combustible. Entregar y revisar documentos administrativos varios. Y apoyar a la dirección de Fortalecimiento Institucional en las actividades requeridas.</t>
  </si>
  <si>
    <t>Gleny Francisca Rodríguez Figueroa</t>
  </si>
  <si>
    <t>Delegado Departamental Quiché</t>
  </si>
  <si>
    <t>Apoyar en el proceso de corrección, revisión y entrega de documentos de control y manejo de combustible y entrega y revisión de documentación administrativa varia de la Delegación Departamental.</t>
  </si>
  <si>
    <t>Mynor Antonio Lemus Castro</t>
  </si>
  <si>
    <t>Delegado Departamental Chiquimula</t>
  </si>
  <si>
    <t>Participar en la reunion de trabajo y seguimiento de las acciones del Plan del Pacto Hambre Cero</t>
  </si>
  <si>
    <t>Thelma Elizabeth De León Díaz</t>
  </si>
  <si>
    <t>Delegada Departamental de San Marcos</t>
  </si>
  <si>
    <t>Revisión y entrega de documentación administrativa varia, y del libro de control y manejo de combustible, y participar en la reunion de trabajo y seguimiento de las acciones del Plan del Pacto Hambre Cero.</t>
  </si>
  <si>
    <t>Efraín Eleazar Cifuentes Juárez</t>
  </si>
  <si>
    <t>Delegado Departamental Retalhuleu</t>
  </si>
  <si>
    <t>Brenda Marisol Monterroso Ramirez</t>
  </si>
  <si>
    <t>Apoyar en la revisión y entrega de documentación administrativa varia, y del libro de control y manejo de combustible, y participar en la reunión de trabajo y seguimiento de las acciones del Plan del Pacto Hambre Cero.</t>
  </si>
  <si>
    <t>María Sefalia Peña Hernández</t>
  </si>
  <si>
    <t>Apoyar en la revisión y entrega de documentación administrativa varia y corrección, revisión y entrega del libro de control y manejo de combustible.</t>
  </si>
  <si>
    <t>Arandy Mizrain González Bárcenas</t>
  </si>
  <si>
    <t>Delegada Departamental Huehuetenango</t>
  </si>
  <si>
    <t>Apoyo en la revisión y entrega de documentación administrativa varia y del libro de control y majeno de combustible.</t>
  </si>
  <si>
    <t>Abelardo Villafuerte Villeda</t>
  </si>
  <si>
    <t>Revisión y entrega de documentación administrativa varia y del libro de control y manejo de combustible y participar en la reunión de trabajo y seguimiento de las acciones del Plan del Pacto Hambre Cero.</t>
  </si>
  <si>
    <t>Licda. Claudia Veronica Solórzano Méndez</t>
  </si>
  <si>
    <t>Delegada Departamental Izabal</t>
  </si>
  <si>
    <t>Revisión y entrega de documentación administrativa y del libro de control y manejo de combustible y participar en la reunión de trabajo y seguimiento de las acciones del Plan del Pacto Hambre Cero.</t>
  </si>
  <si>
    <t>José Esau Guerra Samayoa</t>
  </si>
  <si>
    <t>Delegado Departamental de Totonicapán</t>
  </si>
  <si>
    <t>Revisión y entrega de documentación administrativa varia, y participar en la reunion de trabajo y seguimiento de las acciones del Plan del Pacto Hambre Cero.</t>
  </si>
  <si>
    <t>Ing. Victor Boanerges Chinchilla Lucero</t>
  </si>
  <si>
    <t>Delegado Departamental de Quetzaltenango</t>
  </si>
  <si>
    <t>Ing. Fredy Eraimy Ramírez Cuellar</t>
  </si>
  <si>
    <t>Delegado Departamental de Alta Verapaz</t>
  </si>
  <si>
    <t>Licda. Marta Gloria Calderón Hidalgo</t>
  </si>
  <si>
    <t>Delegada Departamental Sololá</t>
  </si>
  <si>
    <t>Revisión y entrega de documentación administrativa varia y participar en la reunión de trabajo y seguimiento de las acciones del Plan del Pacto Hambre Cero.</t>
  </si>
  <si>
    <t>Ing. Erick Roberto Orellana Sandoval</t>
  </si>
  <si>
    <t>Delegado Departamental Jalapa</t>
  </si>
  <si>
    <t>Participar en la reunión de trabajo y seguimiento de las acciones del Plan del Pacto Hambre Cero.</t>
  </si>
  <si>
    <t>Entrega y revisión de documentación administrativa varia, participar en la reunión de trabajo y seguimineto de las acciones del Plan del Pacto Hambre Cero.</t>
  </si>
  <si>
    <t>Jame Nohemí García Carranza</t>
  </si>
  <si>
    <t>Delegado Departamental Zacapa</t>
  </si>
  <si>
    <t>Apoyo en revisión y entrega de documentación administrativa varia, y participar en la reunión de trabajo y seguimiento de las acciones del Plan del Pacto Hambre Cero.</t>
  </si>
  <si>
    <t>Ing. Edgar Estuardo Barquín Mendoza</t>
  </si>
  <si>
    <t>Delegado Departamental Petén</t>
  </si>
  <si>
    <t>Ing. Juan Manuel Ceballos Godoy</t>
  </si>
  <si>
    <t>Pablo Antonio Lara Sánchez</t>
  </si>
  <si>
    <t>Delegado Departamental de Chimaltenango</t>
  </si>
  <si>
    <t>Hugo Rene Cugua Duering</t>
  </si>
  <si>
    <t>Apoyar al Delegado Departamental para conducir el vehículo Toyota color gris, placa O 041BBS asignado a la delegación de Alta Verapaz, para que se le realice el servicio mayor, y en la recepción de insumos para los vehículos asignados a la Delegación de Alta Verapaz.</t>
  </si>
  <si>
    <t>Rigoberto Caj Cal</t>
  </si>
  <si>
    <t>Apoyar al Delegado Departamental para conducir el vehículo Toyota color gris, placa O 043BBS asignado a la delegación de Alta Verapaz, para que se le realice el servicio mayor, y en la recepción de insumos para los vehículos asignados a la Delegación de Alta Verapaz</t>
  </si>
  <si>
    <t>Damaris Maricel Sarceño Andrade</t>
  </si>
  <si>
    <t>Delegado Departamental Sololá</t>
  </si>
  <si>
    <t>Asistir a la reunión de trabajo de seguimiento de las acciones del Plan del Pacto Hambre Cero y procedimiento sobre las acciones a tomar de la Canícula Prolongada.</t>
  </si>
  <si>
    <t>Fidelina Guillermina Fuentes Velásquez</t>
  </si>
  <si>
    <t>Delegada Departamental San Marcos</t>
  </si>
  <si>
    <t>Capacitación sobre monitoreo a realizar a beneficiarios por sequia.</t>
  </si>
  <si>
    <t>Julio Camilo Herrera Mérida</t>
  </si>
  <si>
    <t>Walfre Neptaly Castro Hernández</t>
  </si>
  <si>
    <t>Felipe Chilisná Boton</t>
  </si>
  <si>
    <t>Byron Manfredo Godinez García</t>
  </si>
  <si>
    <t>Ana Lucia Andrade Tajtaj</t>
  </si>
  <si>
    <t>Para asistir a la reunión de trabajo de seguimiento de las acciones del Plan del Pacto Hambre Cero y procedimiento sobre las acciones a tomar de la Canícula Prolongada.</t>
  </si>
  <si>
    <t>Mario Horacio Paiz de León</t>
  </si>
  <si>
    <t>María Rafaela Juarez Rodas</t>
  </si>
  <si>
    <t>Marvin Israel Ujpan Petzey</t>
  </si>
  <si>
    <t>Juan Antonio Velasquez Petzey</t>
  </si>
  <si>
    <t>Maria José González Aragón de Cifuentes</t>
  </si>
  <si>
    <t>Elmer Gerardo Cumes Jabilajuj</t>
  </si>
  <si>
    <t>Marco Antonio Monzón Ruiz</t>
  </si>
  <si>
    <t>Coordinador de Asistencia Alimentaria</t>
  </si>
  <si>
    <t>Jalpatagua, Comapa, Conguaco, y Jutiapa; Jutiapa.</t>
  </si>
  <si>
    <t>Participar en las reuniones de coordinación a nivel de COMUSAN para socializar el Proyecto de Gobernanza Local, y CpD en SAN apoyado por SESAN-MSPAS-MINEDUC, con el apoyo de UNICEF-PMA.</t>
  </si>
  <si>
    <t>Edgar Anibal Sacalxot Revolorio</t>
  </si>
  <si>
    <t>Huité, Zacapa. Camotán, Chiquimula</t>
  </si>
  <si>
    <t>Monitorear entrega de alimentos en los municipios a las familias que fueron afectadas por la Canícula Prolongada.</t>
  </si>
  <si>
    <t>Jorge Mario Ramos de León</t>
  </si>
  <si>
    <t>Sergio Daniel Matzar Cumes</t>
  </si>
  <si>
    <t>Jose Eczequiel Bonilla Marroquin</t>
  </si>
  <si>
    <t>Piloto</t>
  </si>
  <si>
    <t>Directora Administrativa y de Recursos Humanos</t>
  </si>
  <si>
    <t>Quetzaltenango, Quetzaltenango</t>
  </si>
  <si>
    <t>Trasladar al personal de despacho</t>
  </si>
  <si>
    <t>Juan Antonio Ortíz Bautista</t>
  </si>
  <si>
    <t>Apoyar en la entrega de documentación solicitada por la dirección de Fortalecimiento, entrega y revisión de documentos de control y manejo de combustible y caja chica de la Delegación a la que pertenece.</t>
  </si>
  <si>
    <t>Nemecio Arturo Alvarado Cruz</t>
  </si>
  <si>
    <t>San Sebastian, Retalhuleu</t>
  </si>
  <si>
    <t>Trasladar al personal de SESAN</t>
  </si>
  <si>
    <t>Marco Antonio Merida Barrios</t>
  </si>
  <si>
    <t>Apoyar en la revisión y entrega de documentación administrativa varia, y del libro de control y manejo de combustible</t>
  </si>
  <si>
    <t>Delegado Departamental</t>
  </si>
  <si>
    <t>Pare recepción de combustible y entrega y revisión de documentos de control y manejo de combustible, y solventar procesos administrativos e informáticos varios.</t>
  </si>
  <si>
    <t>Karin Lissette Medrano Figueroa</t>
  </si>
  <si>
    <t>Coordinadora de Aprovechamiento Biológico</t>
  </si>
  <si>
    <t>Capacitación de protocolos de atención en la desnutrición aguda-severa y moderada, a personal del MSPAS del distrito de Salud de San Sebastian, Retalhuleu.</t>
  </si>
  <si>
    <t>Wilson Estuardo Arroyo Calito</t>
  </si>
  <si>
    <t>Auditor Interno</t>
  </si>
  <si>
    <t>Huehuetenango, y Suchitepequez</t>
  </si>
  <si>
    <t>Participación en la recepción y entrega de cargo de los delegados departamentales de Huehuetenango y Suchitepequez</t>
  </si>
  <si>
    <t>1742853K</t>
  </si>
  <si>
    <t>Licda. Ericka Vanessa Sánchez Tello</t>
  </si>
  <si>
    <t>Auditora Interna</t>
  </si>
  <si>
    <t>Secretario SAN</t>
  </si>
  <si>
    <t>Intervenir en la recepción de documentación, bienes y valores a cargo de los delegados departamentales: Licda. Nilsa Madeleyne Samayoa Reyes, de Huehuetenango y el Ing. Escobar Morales de Suchitepéquez</t>
  </si>
  <si>
    <t>Ovidio Antonio Cabrera Gomez</t>
  </si>
  <si>
    <t>Encargado de Inventarios</t>
  </si>
  <si>
    <t>Director Financiero</t>
  </si>
  <si>
    <t>San Miguel Panán, San Antonio Suchitepéquez, Santo Tomás La Unión, San Pablo Jocopilas, Chicacao, San Bernardino, y Mazatenango; Suchitepequez. Huehuetengo y Huehuetenango</t>
  </si>
  <si>
    <t>Participar en el proceso de revisión y entrega de bienes y activos fijos.</t>
  </si>
  <si>
    <t>Edwin Noe Hernandez Barco</t>
  </si>
  <si>
    <t>Apoyar en el proceso de revisión y entrega de bienes y activos fijos.</t>
  </si>
  <si>
    <t>Luis Pedro Chi-fay Chang Santizo</t>
  </si>
  <si>
    <t>San Ildefonso, y San Juan Atitán; Huehuetenango</t>
  </si>
  <si>
    <t>Brindar apoyo técnico a la elaboración de material audiovisual en San Juan Atitán, Huehuetenango, para la segunda fase del estudio cualitativo con enfoque antropológico sobre Género e Interculturalidad en SAN.</t>
  </si>
  <si>
    <t>María Anaisabel Galindo Flores</t>
  </si>
  <si>
    <t>Apoyo técnico a la elaboración de material audiovisual en San Juan Atitán, Huehuetenago para la segunda fase del estudio cualitativo con enfoque antropológico sobre Género e Interculturalidad en SAN.</t>
  </si>
  <si>
    <t>Felipe Xitumul Perez</t>
  </si>
  <si>
    <t>Jose Vicente Vasquez Donis</t>
  </si>
  <si>
    <t>Delegada Departamental Santa Rosa</t>
  </si>
  <si>
    <t>San Rafael Flores, Santa Rosa</t>
  </si>
  <si>
    <t>Realizar acciones en el marco de MODA, MONIMIL, y MONIPEC</t>
  </si>
  <si>
    <t>Ernesto Jiménez Gámez</t>
  </si>
  <si>
    <t>Monitor Municipal de Santa Rosa</t>
  </si>
  <si>
    <t>Taxisco, Santa Rosa</t>
  </si>
  <si>
    <t>Sergio Geovani Revolorio Arana</t>
  </si>
  <si>
    <t>Mauro Antonio Romeo Ibañez</t>
  </si>
  <si>
    <t>Fernando Miguel Norman Monterrozo</t>
  </si>
  <si>
    <t>Realizar acciones en el marco de MODA, MONIMIL, y MONIPEC en el municipio.</t>
  </si>
  <si>
    <t>Mirna Gabriela Valenzuela Mijangos</t>
  </si>
  <si>
    <t>Jerson Benjamín López Godínez</t>
  </si>
  <si>
    <t>Chimaltenango y Sacatepéquez</t>
  </si>
  <si>
    <t>Actualización de software y mantenimiento de computadoras.</t>
  </si>
  <si>
    <t>Rolman Josue Gamarro</t>
  </si>
  <si>
    <t>Tecnico en Informatica</t>
  </si>
  <si>
    <t>Realizar monitoreo de la ventana de los mil dias en el municipio, y monitoreo de niños con D.A.</t>
  </si>
  <si>
    <t>Apoyar al delegado departamenal en la entrega, revisión y corrección de los documentos de control y manejo de combustible, entrega y revisión de documentos administrativos varios.</t>
  </si>
  <si>
    <t>Dar seguimiento al percance con el vehículo placa O 043BBS asignado a la Delegación Departamental y apoyar con los trámites administrativos requeridos por el área de vehículos.</t>
  </si>
  <si>
    <t>Bianca Wendy Benita García García</t>
  </si>
  <si>
    <t>Apoyar en la entrega de documentación administrativa varia y corrección de documentos de combustible.</t>
  </si>
  <si>
    <t>Mynor Evelio Navarro Orozco</t>
  </si>
  <si>
    <t>Apoyar a la delegada departamental en la revisión, corrección y entrega de los documentos de control y manejo de combustible, realizar gestiones administrativas varias, y participar en la reunión de presentación de avances de los planes de atención por la Canícula Prolongada.</t>
  </si>
  <si>
    <t>Thelma Elizabeth De Leon</t>
  </si>
  <si>
    <t>Realizar gestiones administrativas varias y participar en la reunión de presentación de avances de los planes de atención por Canícula Prolongada.</t>
  </si>
  <si>
    <t>Ing. Efraín Eleazar Cifuentes Juárez</t>
  </si>
  <si>
    <t>Delegado Departamental Alta  Verapaz</t>
  </si>
  <si>
    <t>Apoyar las gestiones administrativas varis y participar en la reunión de directrices de los distintos monitores.</t>
  </si>
  <si>
    <t>Inga. Mavis Patricia Dubón Muñoz</t>
  </si>
  <si>
    <t>Delegada Departamental Suchitepéquez</t>
  </si>
  <si>
    <t>Ing. Abelardo Villafuerte Villeda</t>
  </si>
  <si>
    <t>Berta Maybely Hernandez Duarte</t>
  </si>
  <si>
    <t>Mazatenango, y San Antonio Suchitepequéz, Suchitepéquez</t>
  </si>
  <si>
    <t>Participar en el monitoreo de las acciones dirigidas a los niños con Desnutrición Aguda, que realiza el área de salud.</t>
  </si>
  <si>
    <t>Ing. Edwin Conrado Duque Moscoso</t>
  </si>
  <si>
    <t>Aroldo Hermogenes Och Caal</t>
  </si>
  <si>
    <t>Chisec, Alta Verapaz</t>
  </si>
  <si>
    <t>Realizar monitoreo de niños con DA y MONIMIL.</t>
  </si>
  <si>
    <t>Werner Roberto Ramírez Curley</t>
  </si>
  <si>
    <t>Nahualá, San José Chacayá, San Pablo La Laguna, Santa Cruz La Laguna, Panajachel, Santa Lucía Utatlán, Sololá; Sololá. Canillá, Quiché</t>
  </si>
  <si>
    <t>Monitorear bodegas, recepción y entrega de alimentos, canícula prolongada 2014.</t>
  </si>
  <si>
    <t>Participar y apoyar el proceso de "Contratación de servicios para la preparación de la Certificación del Proceso de la Evaluación de Impacto del Plan del Pacto Hambre Cero" y recibir su dotación de combustible e insumos para la Delegación a su cargo.</t>
  </si>
  <si>
    <t>Delegada Departamental, Santa Rosa</t>
  </si>
  <si>
    <t>SESAN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</si>
</sst>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#,##0;\-&quot;Q&quot;#,##0"/>
    <numFmt numFmtId="165" formatCode="&quot;Q&quot;#,##0;[Red]\-&quot;Q&quot;#,##0"/>
    <numFmt numFmtId="166" formatCode="&quot;Q&quot;#,##0.00;\-&quot;Q&quot;#,##0.00"/>
    <numFmt numFmtId="167" formatCode="&quot;Q&quot;#,##0.00;[Red]\-&quot;Q&quot;#,##0.00"/>
    <numFmt numFmtId="168" formatCode="_-&quot;Q&quot;* #,##0_-;\-&quot;Q&quot;* #,##0_-;_-&quot;Q&quot;* &quot;-&quot;_-;_-@_-"/>
    <numFmt numFmtId="169" formatCode="_-* #,##0_-;\-* #,##0_-;_-* &quot;-&quot;_-;_-@_-"/>
    <numFmt numFmtId="170" formatCode="_-&quot;Q&quot;* #,##0.00_-;\-&quot;Q&quot;* #,##0.00_-;_-&quot;Q&quot;* &quot;-&quot;??_-;_-@_-"/>
    <numFmt numFmtId="171" formatCode="_-* #,##0.00_-;\-* #,##0.00_-;_-* &quot;-&quot;??_-;_-@_-"/>
    <numFmt numFmtId="172" formatCode="[$-100A]dddd\,\ dd&quot; de &quot;mmmm&quot; de &quot;yyyy"/>
    <numFmt numFmtId="173" formatCode="yyyy\-mm\-dd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173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4" fontId="20" fillId="0" borderId="0" xfId="0" applyNumberFormat="1" applyFont="1" applyFill="1" applyBorder="1" applyAlignment="1">
      <alignment/>
    </xf>
    <xf numFmtId="173" fontId="21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171" fontId="21" fillId="0" borderId="0" xfId="47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/>
    </xf>
    <xf numFmtId="43" fontId="21" fillId="0" borderId="0" xfId="0" applyNumberFormat="1" applyFont="1" applyFill="1" applyBorder="1" applyAlignment="1">
      <alignment/>
    </xf>
    <xf numFmtId="2" fontId="21" fillId="0" borderId="0" xfId="49" applyNumberFormat="1" applyFont="1" applyFill="1" applyBorder="1" applyAlignment="1">
      <alignment horizontal="right" vertical="center"/>
    </xf>
    <xf numFmtId="173" fontId="21" fillId="0" borderId="0" xfId="0" applyNumberFormat="1" applyFont="1" applyFill="1" applyBorder="1" applyAlignment="1">
      <alignment/>
    </xf>
    <xf numFmtId="173" fontId="21" fillId="0" borderId="0" xfId="0" applyNumberFormat="1" applyFont="1" applyFill="1" applyBorder="1" applyAlignment="1">
      <alignment horizontal="right"/>
    </xf>
    <xf numFmtId="2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justify" vertical="center" wrapText="1"/>
    </xf>
    <xf numFmtId="2" fontId="21" fillId="0" borderId="0" xfId="49" applyNumberFormat="1" applyFont="1" applyFill="1" applyBorder="1" applyAlignment="1">
      <alignment horizontal="right" vertical="center" wrapText="1"/>
    </xf>
    <xf numFmtId="43" fontId="20" fillId="0" borderId="0" xfId="0" applyNumberFormat="1" applyFont="1" applyFill="1" applyBorder="1" applyAlignment="1">
      <alignment/>
    </xf>
    <xf numFmtId="2" fontId="20" fillId="0" borderId="0" xfId="49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2" fontId="21" fillId="0" borderId="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7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14.28125" style="13" customWidth="1"/>
    <col min="2" max="2" width="20.28125" style="8" customWidth="1"/>
    <col min="3" max="3" width="31.140625" style="8" customWidth="1"/>
    <col min="4" max="4" width="26.00390625" style="8" customWidth="1"/>
    <col min="5" max="5" width="11.57421875" style="7" bestFit="1" customWidth="1"/>
    <col min="6" max="6" width="29.28125" style="8" bestFit="1" customWidth="1"/>
    <col min="7" max="7" width="18.57421875" style="8" customWidth="1"/>
    <col min="8" max="8" width="14.7109375" style="8" customWidth="1"/>
    <col min="9" max="9" width="25.28125" style="8" bestFit="1" customWidth="1"/>
    <col min="10" max="10" width="29.421875" style="8" bestFit="1" customWidth="1"/>
    <col min="11" max="11" width="48.421875" style="8" bestFit="1" customWidth="1"/>
    <col min="12" max="12" width="17.7109375" style="8" bestFit="1" customWidth="1"/>
    <col min="13" max="13" width="14.8515625" style="7" bestFit="1" customWidth="1"/>
    <col min="14" max="14" width="16.8515625" style="8" bestFit="1" customWidth="1"/>
    <col min="15" max="15" width="15.7109375" style="7" bestFit="1" customWidth="1"/>
    <col min="16" max="16" width="24.28125" style="8" bestFit="1" customWidth="1"/>
    <col min="17" max="17" width="17.140625" style="8" customWidth="1"/>
    <col min="18" max="18" width="16.7109375" style="8" customWidth="1"/>
    <col min="19" max="19" width="11.57421875" style="7" bestFit="1" customWidth="1"/>
    <col min="20" max="20" width="18.57421875" style="13" customWidth="1"/>
    <col min="21" max="21" width="38.7109375" style="8" customWidth="1"/>
    <col min="22" max="22" width="17.8515625" style="8" customWidth="1"/>
    <col min="23" max="23" width="13.28125" style="8" customWidth="1"/>
    <col min="24" max="24" width="16.00390625" style="8" customWidth="1"/>
    <col min="25" max="25" width="16.8515625" style="8" customWidth="1"/>
    <col min="26" max="26" width="16.140625" style="8" customWidth="1"/>
    <col min="27" max="27" width="25.28125" style="8" customWidth="1"/>
    <col min="28" max="28" width="14.57421875" style="8" customWidth="1"/>
    <col min="29" max="16384" width="11.421875" style="8" customWidth="1"/>
  </cols>
  <sheetData>
    <row r="1" spans="1:28" s="2" customFormat="1" ht="1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12</v>
      </c>
      <c r="N1" s="2" t="s">
        <v>13</v>
      </c>
      <c r="O1" s="3" t="s">
        <v>14</v>
      </c>
      <c r="P1" s="2" t="s">
        <v>15</v>
      </c>
      <c r="Q1" s="2" t="s">
        <v>16</v>
      </c>
      <c r="R1" s="2" t="s">
        <v>17</v>
      </c>
      <c r="S1" s="3" t="s">
        <v>18</v>
      </c>
      <c r="T1" s="1" t="s">
        <v>19</v>
      </c>
      <c r="U1" s="2" t="s">
        <v>20</v>
      </c>
      <c r="V1" s="2" t="s">
        <v>21</v>
      </c>
      <c r="W1" s="2" t="s">
        <v>27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</row>
    <row r="2" spans="1:28" ht="45">
      <c r="A2" s="4">
        <v>41935</v>
      </c>
      <c r="B2" s="20" t="s">
        <v>209</v>
      </c>
      <c r="C2" s="5" t="s">
        <v>28</v>
      </c>
      <c r="D2" s="6" t="s">
        <v>29</v>
      </c>
      <c r="E2" s="21">
        <f>+M2+O2</f>
        <v>6750.04</v>
      </c>
      <c r="F2" s="6" t="s">
        <v>30</v>
      </c>
      <c r="G2" s="6" t="s">
        <v>31</v>
      </c>
      <c r="H2" s="5">
        <v>3.5</v>
      </c>
      <c r="K2" s="9" t="s">
        <v>32</v>
      </c>
      <c r="L2" s="10">
        <v>1</v>
      </c>
      <c r="M2" s="11"/>
      <c r="O2" s="12">
        <v>6750.04</v>
      </c>
      <c r="U2" s="9" t="s">
        <v>32</v>
      </c>
      <c r="V2" s="5" t="s">
        <v>33</v>
      </c>
      <c r="Z2" s="8">
        <v>1</v>
      </c>
      <c r="AA2" s="5" t="s">
        <v>34</v>
      </c>
      <c r="AB2" s="4">
        <v>41935</v>
      </c>
    </row>
    <row r="3" spans="1:28" ht="30">
      <c r="A3" s="14">
        <v>41940</v>
      </c>
      <c r="B3" s="20" t="s">
        <v>209</v>
      </c>
      <c r="C3" s="6" t="s">
        <v>35</v>
      </c>
      <c r="D3" s="6" t="s">
        <v>36</v>
      </c>
      <c r="E3" s="21">
        <f aca="true" t="shared" si="0" ref="E3:E66">+M3+O3</f>
        <v>609</v>
      </c>
      <c r="F3" s="6" t="s">
        <v>37</v>
      </c>
      <c r="G3" s="6" t="s">
        <v>38</v>
      </c>
      <c r="H3" s="15">
        <v>4.35</v>
      </c>
      <c r="K3" s="16" t="s">
        <v>39</v>
      </c>
      <c r="L3" s="10">
        <v>1</v>
      </c>
      <c r="M3" s="11"/>
      <c r="O3" s="17">
        <v>609</v>
      </c>
      <c r="U3" s="16" t="s">
        <v>39</v>
      </c>
      <c r="V3" s="10" t="s">
        <v>40</v>
      </c>
      <c r="Z3" s="8">
        <v>0</v>
      </c>
      <c r="AA3" s="6">
        <v>9317</v>
      </c>
      <c r="AB3" s="14">
        <v>41940</v>
      </c>
    </row>
    <row r="4" spans="1:28" ht="30">
      <c r="A4" s="14">
        <v>41940</v>
      </c>
      <c r="B4" s="20" t="s">
        <v>209</v>
      </c>
      <c r="C4" s="6" t="s">
        <v>41</v>
      </c>
      <c r="D4" s="6" t="s">
        <v>42</v>
      </c>
      <c r="E4" s="21">
        <f t="shared" si="0"/>
        <v>609</v>
      </c>
      <c r="F4" s="6" t="s">
        <v>37</v>
      </c>
      <c r="G4" s="6" t="s">
        <v>38</v>
      </c>
      <c r="H4" s="15">
        <v>4.35</v>
      </c>
      <c r="K4" s="16" t="s">
        <v>39</v>
      </c>
      <c r="L4" s="10">
        <v>1</v>
      </c>
      <c r="M4" s="11"/>
      <c r="O4" s="17">
        <v>609</v>
      </c>
      <c r="U4" s="16" t="s">
        <v>39</v>
      </c>
      <c r="V4" s="10">
        <v>55012515</v>
      </c>
      <c r="Z4" s="8">
        <v>0</v>
      </c>
      <c r="AA4" s="6">
        <v>9318</v>
      </c>
      <c r="AB4" s="14">
        <v>41940</v>
      </c>
    </row>
    <row r="5" spans="1:28" ht="75">
      <c r="A5" s="4">
        <v>41935</v>
      </c>
      <c r="B5" s="20" t="s">
        <v>209</v>
      </c>
      <c r="C5" s="6" t="s">
        <v>43</v>
      </c>
      <c r="D5" s="6" t="s">
        <v>36</v>
      </c>
      <c r="E5" s="21">
        <f t="shared" si="0"/>
        <v>490</v>
      </c>
      <c r="F5" s="6" t="s">
        <v>44</v>
      </c>
      <c r="G5" s="6" t="s">
        <v>45</v>
      </c>
      <c r="H5" s="15">
        <v>3.5</v>
      </c>
      <c r="K5" s="16" t="s">
        <v>46</v>
      </c>
      <c r="L5" s="10">
        <v>1</v>
      </c>
      <c r="M5" s="11"/>
      <c r="O5" s="17">
        <v>490</v>
      </c>
      <c r="U5" s="16" t="s">
        <v>46</v>
      </c>
      <c r="V5" s="10">
        <v>62606654</v>
      </c>
      <c r="Z5" s="8">
        <v>0</v>
      </c>
      <c r="AA5" s="6">
        <v>8877</v>
      </c>
      <c r="AB5" s="4">
        <v>41935</v>
      </c>
    </row>
    <row r="6" spans="1:28" ht="120">
      <c r="A6" s="4">
        <v>41935</v>
      </c>
      <c r="B6" s="20" t="s">
        <v>209</v>
      </c>
      <c r="C6" s="6" t="s">
        <v>47</v>
      </c>
      <c r="D6" s="6" t="s">
        <v>36</v>
      </c>
      <c r="E6" s="21">
        <f t="shared" si="0"/>
        <v>602</v>
      </c>
      <c r="F6" s="6" t="s">
        <v>48</v>
      </c>
      <c r="G6" s="6" t="s">
        <v>45</v>
      </c>
      <c r="H6" s="15">
        <v>4.3</v>
      </c>
      <c r="K6" s="16" t="s">
        <v>49</v>
      </c>
      <c r="L6" s="10">
        <v>1</v>
      </c>
      <c r="M6" s="11"/>
      <c r="O6" s="17">
        <v>602</v>
      </c>
      <c r="U6" s="16" t="s">
        <v>49</v>
      </c>
      <c r="V6" s="10">
        <v>27612775</v>
      </c>
      <c r="Z6" s="8">
        <v>0</v>
      </c>
      <c r="AA6" s="6">
        <v>9258</v>
      </c>
      <c r="AB6" s="4">
        <v>41935</v>
      </c>
    </row>
    <row r="7" spans="1:28" ht="90">
      <c r="A7" s="4">
        <v>41935</v>
      </c>
      <c r="B7" s="20" t="s">
        <v>209</v>
      </c>
      <c r="C7" s="6" t="s">
        <v>50</v>
      </c>
      <c r="D7" s="6" t="s">
        <v>36</v>
      </c>
      <c r="E7" s="21">
        <f t="shared" si="0"/>
        <v>462</v>
      </c>
      <c r="F7" s="6" t="s">
        <v>51</v>
      </c>
      <c r="G7" s="6" t="s">
        <v>45</v>
      </c>
      <c r="H7" s="15">
        <v>3.3</v>
      </c>
      <c r="K7" s="16" t="s">
        <v>52</v>
      </c>
      <c r="L7" s="10">
        <v>1</v>
      </c>
      <c r="M7" s="11"/>
      <c r="O7" s="17">
        <v>462</v>
      </c>
      <c r="U7" s="16" t="s">
        <v>52</v>
      </c>
      <c r="V7" s="10">
        <v>72258527</v>
      </c>
      <c r="Z7" s="8">
        <v>0</v>
      </c>
      <c r="AA7" s="6">
        <v>8184</v>
      </c>
      <c r="AB7" s="4">
        <v>41935</v>
      </c>
    </row>
    <row r="8" spans="1:28" ht="45">
      <c r="A8" s="4">
        <v>41935</v>
      </c>
      <c r="B8" s="20" t="s">
        <v>209</v>
      </c>
      <c r="C8" s="6" t="s">
        <v>53</v>
      </c>
      <c r="D8" s="6" t="s">
        <v>36</v>
      </c>
      <c r="E8" s="21">
        <f t="shared" si="0"/>
        <v>368</v>
      </c>
      <c r="F8" s="6" t="s">
        <v>54</v>
      </c>
      <c r="G8" s="6" t="s">
        <v>45</v>
      </c>
      <c r="H8" s="15">
        <v>2.3</v>
      </c>
      <c r="K8" s="16" t="s">
        <v>55</v>
      </c>
      <c r="L8" s="10">
        <v>1</v>
      </c>
      <c r="M8" s="11"/>
      <c r="O8" s="17">
        <v>368</v>
      </c>
      <c r="U8" s="16" t="s">
        <v>55</v>
      </c>
      <c r="V8" s="10">
        <v>12743739</v>
      </c>
      <c r="Z8" s="8">
        <v>0</v>
      </c>
      <c r="AA8" s="6">
        <v>4935</v>
      </c>
      <c r="AB8" s="4">
        <v>41935</v>
      </c>
    </row>
    <row r="9" spans="1:28" ht="105">
      <c r="A9" s="4">
        <v>41935</v>
      </c>
      <c r="B9" s="20" t="s">
        <v>209</v>
      </c>
      <c r="C9" s="6" t="s">
        <v>56</v>
      </c>
      <c r="D9" s="6" t="s">
        <v>57</v>
      </c>
      <c r="E9" s="21">
        <f t="shared" si="0"/>
        <v>528</v>
      </c>
      <c r="F9" s="6" t="s">
        <v>44</v>
      </c>
      <c r="G9" s="6" t="s">
        <v>45</v>
      </c>
      <c r="H9" s="15">
        <v>3.3</v>
      </c>
      <c r="K9" s="16" t="s">
        <v>58</v>
      </c>
      <c r="L9" s="10">
        <v>1</v>
      </c>
      <c r="M9" s="11"/>
      <c r="O9" s="17">
        <v>528</v>
      </c>
      <c r="U9" s="16" t="s">
        <v>58</v>
      </c>
      <c r="V9" s="10">
        <v>14207958</v>
      </c>
      <c r="Z9" s="8">
        <v>0</v>
      </c>
      <c r="AA9" s="6">
        <v>9402</v>
      </c>
      <c r="AB9" s="4">
        <v>41935</v>
      </c>
    </row>
    <row r="10" spans="1:28" ht="105">
      <c r="A10" s="4">
        <v>41935</v>
      </c>
      <c r="B10" s="20" t="s">
        <v>209</v>
      </c>
      <c r="C10" s="6" t="s">
        <v>59</v>
      </c>
      <c r="D10" s="6" t="s">
        <v>60</v>
      </c>
      <c r="E10" s="21">
        <f t="shared" si="0"/>
        <v>504</v>
      </c>
      <c r="F10" s="6" t="s">
        <v>44</v>
      </c>
      <c r="G10" s="6" t="s">
        <v>45</v>
      </c>
      <c r="H10" s="15">
        <v>3.15</v>
      </c>
      <c r="K10" s="16" t="s">
        <v>58</v>
      </c>
      <c r="L10" s="10">
        <v>1</v>
      </c>
      <c r="M10" s="11"/>
      <c r="O10" s="17">
        <v>504</v>
      </c>
      <c r="U10" s="16" t="s">
        <v>58</v>
      </c>
      <c r="V10" s="10">
        <v>15266869</v>
      </c>
      <c r="Z10" s="8">
        <v>0</v>
      </c>
      <c r="AA10" s="6">
        <v>7333</v>
      </c>
      <c r="AB10" s="4">
        <v>41935</v>
      </c>
    </row>
    <row r="11" spans="1:28" ht="105">
      <c r="A11" s="4">
        <v>41935</v>
      </c>
      <c r="B11" s="20" t="s">
        <v>209</v>
      </c>
      <c r="C11" s="6" t="s">
        <v>61</v>
      </c>
      <c r="D11" s="6" t="s">
        <v>36</v>
      </c>
      <c r="E11" s="21">
        <f t="shared" si="0"/>
        <v>441</v>
      </c>
      <c r="F11" s="6" t="s">
        <v>60</v>
      </c>
      <c r="G11" s="6" t="s">
        <v>45</v>
      </c>
      <c r="H11" s="15">
        <v>3.15</v>
      </c>
      <c r="K11" s="16" t="s">
        <v>62</v>
      </c>
      <c r="L11" s="10">
        <v>1</v>
      </c>
      <c r="M11" s="11"/>
      <c r="O11" s="17">
        <v>441</v>
      </c>
      <c r="U11" s="16" t="s">
        <v>62</v>
      </c>
      <c r="V11" s="10">
        <v>30951003</v>
      </c>
      <c r="Z11" s="8">
        <v>0</v>
      </c>
      <c r="AA11" s="6">
        <v>7334</v>
      </c>
      <c r="AB11" s="4">
        <v>41935</v>
      </c>
    </row>
    <row r="12" spans="1:28" ht="75">
      <c r="A12" s="4">
        <v>41935</v>
      </c>
      <c r="B12" s="20" t="s">
        <v>209</v>
      </c>
      <c r="C12" s="6" t="s">
        <v>63</v>
      </c>
      <c r="D12" s="6" t="s">
        <v>36</v>
      </c>
      <c r="E12" s="21">
        <f t="shared" si="0"/>
        <v>462</v>
      </c>
      <c r="F12" s="6" t="s">
        <v>44</v>
      </c>
      <c r="G12" s="6" t="s">
        <v>45</v>
      </c>
      <c r="H12" s="15">
        <v>3.3</v>
      </c>
      <c r="K12" s="16" t="s">
        <v>64</v>
      </c>
      <c r="L12" s="10">
        <v>1</v>
      </c>
      <c r="M12" s="11"/>
      <c r="O12" s="17">
        <v>462</v>
      </c>
      <c r="U12" s="16" t="s">
        <v>64</v>
      </c>
      <c r="V12" s="10">
        <v>35783591</v>
      </c>
      <c r="Z12" s="8">
        <v>0</v>
      </c>
      <c r="AA12" s="6">
        <v>6485</v>
      </c>
      <c r="AB12" s="4">
        <v>41935</v>
      </c>
    </row>
    <row r="13" spans="1:28" ht="60">
      <c r="A13" s="4">
        <v>41935</v>
      </c>
      <c r="B13" s="20" t="s">
        <v>209</v>
      </c>
      <c r="C13" s="6" t="s">
        <v>65</v>
      </c>
      <c r="D13" s="6" t="s">
        <v>36</v>
      </c>
      <c r="E13" s="21">
        <f t="shared" si="0"/>
        <v>528</v>
      </c>
      <c r="F13" s="6" t="s">
        <v>66</v>
      </c>
      <c r="G13" s="6" t="s">
        <v>45</v>
      </c>
      <c r="H13" s="15">
        <v>3.3</v>
      </c>
      <c r="K13" s="16" t="s">
        <v>67</v>
      </c>
      <c r="L13" s="10">
        <v>1</v>
      </c>
      <c r="M13" s="11"/>
      <c r="O13" s="17">
        <v>528</v>
      </c>
      <c r="U13" s="16" t="s">
        <v>67</v>
      </c>
      <c r="V13" s="10">
        <v>45991995</v>
      </c>
      <c r="Z13" s="8">
        <v>0</v>
      </c>
      <c r="AA13" s="6">
        <v>8829</v>
      </c>
      <c r="AB13" s="4">
        <v>41935</v>
      </c>
    </row>
    <row r="14" spans="1:28" ht="105">
      <c r="A14" s="4">
        <v>41935</v>
      </c>
      <c r="B14" s="20" t="s">
        <v>209</v>
      </c>
      <c r="C14" s="6" t="s">
        <v>68</v>
      </c>
      <c r="D14" s="6" t="s">
        <v>54</v>
      </c>
      <c r="E14" s="21">
        <f t="shared" si="0"/>
        <v>368</v>
      </c>
      <c r="F14" s="6" t="s">
        <v>44</v>
      </c>
      <c r="G14" s="6" t="s">
        <v>45</v>
      </c>
      <c r="H14" s="15">
        <v>2.3</v>
      </c>
      <c r="K14" s="16" t="s">
        <v>69</v>
      </c>
      <c r="L14" s="10">
        <v>1</v>
      </c>
      <c r="M14" s="11"/>
      <c r="O14" s="17">
        <v>368</v>
      </c>
      <c r="U14" s="16" t="s">
        <v>69</v>
      </c>
      <c r="V14" s="10">
        <v>6102417</v>
      </c>
      <c r="Z14" s="8">
        <v>0</v>
      </c>
      <c r="AA14" s="6">
        <v>4939</v>
      </c>
      <c r="AB14" s="4">
        <v>41935</v>
      </c>
    </row>
    <row r="15" spans="1:28" ht="105">
      <c r="A15" s="4">
        <v>41935</v>
      </c>
      <c r="B15" s="20" t="s">
        <v>209</v>
      </c>
      <c r="C15" s="6" t="s">
        <v>70</v>
      </c>
      <c r="D15" s="6" t="s">
        <v>71</v>
      </c>
      <c r="E15" s="21">
        <f t="shared" si="0"/>
        <v>528</v>
      </c>
      <c r="F15" s="6" t="s">
        <v>44</v>
      </c>
      <c r="G15" s="6" t="s">
        <v>45</v>
      </c>
      <c r="H15" s="15">
        <v>3.3</v>
      </c>
      <c r="K15" s="16" t="s">
        <v>72</v>
      </c>
      <c r="L15" s="10">
        <v>1</v>
      </c>
      <c r="M15" s="11"/>
      <c r="O15" s="17">
        <v>528</v>
      </c>
      <c r="U15" s="16" t="s">
        <v>72</v>
      </c>
      <c r="V15" s="10">
        <v>9907092</v>
      </c>
      <c r="Z15" s="8">
        <v>0</v>
      </c>
      <c r="AA15" s="6">
        <v>6484</v>
      </c>
      <c r="AB15" s="4">
        <v>41935</v>
      </c>
    </row>
    <row r="16" spans="1:28" ht="90">
      <c r="A16" s="4">
        <v>41935</v>
      </c>
      <c r="B16" s="20" t="s">
        <v>209</v>
      </c>
      <c r="C16" s="6" t="s">
        <v>73</v>
      </c>
      <c r="D16" s="6" t="s">
        <v>74</v>
      </c>
      <c r="E16" s="21">
        <f t="shared" si="0"/>
        <v>344</v>
      </c>
      <c r="F16" s="6" t="s">
        <v>44</v>
      </c>
      <c r="G16" s="6" t="s">
        <v>45</v>
      </c>
      <c r="H16" s="15">
        <v>2.15</v>
      </c>
      <c r="K16" s="16" t="s">
        <v>75</v>
      </c>
      <c r="L16" s="10">
        <v>1</v>
      </c>
      <c r="M16" s="11"/>
      <c r="O16" s="17">
        <v>344</v>
      </c>
      <c r="U16" s="16" t="s">
        <v>75</v>
      </c>
      <c r="V16" s="10">
        <v>1662104</v>
      </c>
      <c r="Z16" s="8">
        <v>0</v>
      </c>
      <c r="AA16" s="6">
        <v>7716</v>
      </c>
      <c r="AB16" s="4">
        <v>41935</v>
      </c>
    </row>
    <row r="17" spans="1:28" ht="90">
      <c r="A17" s="4">
        <v>41935</v>
      </c>
      <c r="B17" s="20" t="s">
        <v>209</v>
      </c>
      <c r="C17" s="6" t="s">
        <v>76</v>
      </c>
      <c r="D17" s="6" t="s">
        <v>77</v>
      </c>
      <c r="E17" s="21">
        <f t="shared" si="0"/>
        <v>208</v>
      </c>
      <c r="F17" s="6" t="s">
        <v>44</v>
      </c>
      <c r="G17" s="6" t="s">
        <v>45</v>
      </c>
      <c r="H17" s="15">
        <v>1.3</v>
      </c>
      <c r="K17" s="16" t="s">
        <v>75</v>
      </c>
      <c r="L17" s="10">
        <v>1</v>
      </c>
      <c r="M17" s="11"/>
      <c r="O17" s="17">
        <v>208</v>
      </c>
      <c r="U17" s="16" t="s">
        <v>75</v>
      </c>
      <c r="V17" s="10">
        <v>1775766</v>
      </c>
      <c r="Z17" s="8">
        <v>0</v>
      </c>
      <c r="AA17" s="6">
        <v>8185</v>
      </c>
      <c r="AB17" s="4">
        <v>41935</v>
      </c>
    </row>
    <row r="18" spans="1:28" ht="90">
      <c r="A18" s="4">
        <v>41935</v>
      </c>
      <c r="B18" s="20" t="s">
        <v>209</v>
      </c>
      <c r="C18" s="6" t="s">
        <v>78</v>
      </c>
      <c r="D18" s="6" t="s">
        <v>79</v>
      </c>
      <c r="E18" s="21">
        <f t="shared" si="0"/>
        <v>368</v>
      </c>
      <c r="F18" s="6" t="s">
        <v>44</v>
      </c>
      <c r="G18" s="6" t="s">
        <v>45</v>
      </c>
      <c r="H18" s="15">
        <v>2.3</v>
      </c>
      <c r="K18" s="16" t="s">
        <v>75</v>
      </c>
      <c r="L18" s="10">
        <v>1</v>
      </c>
      <c r="M18" s="11"/>
      <c r="O18" s="17">
        <v>368</v>
      </c>
      <c r="U18" s="16" t="s">
        <v>75</v>
      </c>
      <c r="V18" s="10">
        <v>25225197</v>
      </c>
      <c r="Z18" s="8">
        <v>0</v>
      </c>
      <c r="AA18" s="6">
        <v>9255</v>
      </c>
      <c r="AB18" s="4">
        <v>41935</v>
      </c>
    </row>
    <row r="19" spans="1:28" ht="75">
      <c r="A19" s="4">
        <v>41935</v>
      </c>
      <c r="B19" s="20" t="s">
        <v>209</v>
      </c>
      <c r="C19" s="6" t="s">
        <v>80</v>
      </c>
      <c r="D19" s="6" t="s">
        <v>81</v>
      </c>
      <c r="E19" s="21">
        <f t="shared" si="0"/>
        <v>368</v>
      </c>
      <c r="F19" s="6" t="s">
        <v>44</v>
      </c>
      <c r="G19" s="6" t="s">
        <v>45</v>
      </c>
      <c r="H19" s="15">
        <v>2.3</v>
      </c>
      <c r="K19" s="16" t="s">
        <v>82</v>
      </c>
      <c r="L19" s="10">
        <v>1</v>
      </c>
      <c r="M19" s="11"/>
      <c r="O19" s="17">
        <v>368</v>
      </c>
      <c r="U19" s="16" t="s">
        <v>82</v>
      </c>
      <c r="V19" s="10">
        <v>40163547</v>
      </c>
      <c r="Z19" s="8">
        <v>0</v>
      </c>
      <c r="AA19" s="6">
        <v>7619</v>
      </c>
      <c r="AB19" s="4">
        <v>41935</v>
      </c>
    </row>
    <row r="20" spans="1:28" ht="45">
      <c r="A20" s="4">
        <v>41935</v>
      </c>
      <c r="B20" s="20" t="s">
        <v>209</v>
      </c>
      <c r="C20" s="6" t="s">
        <v>83</v>
      </c>
      <c r="D20" s="6" t="s">
        <v>84</v>
      </c>
      <c r="E20" s="21">
        <f t="shared" si="0"/>
        <v>312</v>
      </c>
      <c r="F20" s="6" t="s">
        <v>44</v>
      </c>
      <c r="G20" s="6" t="s">
        <v>45</v>
      </c>
      <c r="H20" s="15">
        <v>1.95</v>
      </c>
      <c r="K20" s="16" t="s">
        <v>85</v>
      </c>
      <c r="L20" s="10">
        <v>1</v>
      </c>
      <c r="M20" s="11"/>
      <c r="O20" s="17">
        <v>312</v>
      </c>
      <c r="U20" s="16" t="s">
        <v>85</v>
      </c>
      <c r="V20" s="10">
        <v>48442747</v>
      </c>
      <c r="Z20" s="8">
        <v>0</v>
      </c>
      <c r="AA20" s="6">
        <v>5183</v>
      </c>
      <c r="AB20" s="4">
        <v>41935</v>
      </c>
    </row>
    <row r="21" spans="1:28" ht="90">
      <c r="A21" s="4">
        <v>41935</v>
      </c>
      <c r="B21" s="20" t="s">
        <v>209</v>
      </c>
      <c r="C21" s="6" t="s">
        <v>83</v>
      </c>
      <c r="D21" s="6" t="s">
        <v>84</v>
      </c>
      <c r="E21" s="21">
        <f t="shared" si="0"/>
        <v>368</v>
      </c>
      <c r="F21" s="6" t="s">
        <v>44</v>
      </c>
      <c r="G21" s="6" t="s">
        <v>45</v>
      </c>
      <c r="H21" s="15">
        <v>2.3</v>
      </c>
      <c r="K21" s="16" t="s">
        <v>86</v>
      </c>
      <c r="L21" s="10">
        <v>1</v>
      </c>
      <c r="M21" s="11"/>
      <c r="O21" s="17">
        <v>368</v>
      </c>
      <c r="U21" s="16" t="s">
        <v>86</v>
      </c>
      <c r="V21" s="10">
        <v>48442747</v>
      </c>
      <c r="Z21" s="8">
        <v>0</v>
      </c>
      <c r="AA21" s="6">
        <v>6525</v>
      </c>
      <c r="AB21" s="4">
        <v>41935</v>
      </c>
    </row>
    <row r="22" spans="1:28" ht="75">
      <c r="A22" s="4">
        <v>41935</v>
      </c>
      <c r="B22" s="20" t="s">
        <v>209</v>
      </c>
      <c r="C22" s="6" t="s">
        <v>87</v>
      </c>
      <c r="D22" s="6" t="s">
        <v>36</v>
      </c>
      <c r="E22" s="21">
        <f t="shared" si="0"/>
        <v>322</v>
      </c>
      <c r="F22" s="6" t="s">
        <v>88</v>
      </c>
      <c r="G22" s="6" t="s">
        <v>45</v>
      </c>
      <c r="H22" s="15">
        <v>2.3</v>
      </c>
      <c r="K22" s="16" t="s">
        <v>89</v>
      </c>
      <c r="L22" s="10">
        <v>1</v>
      </c>
      <c r="M22" s="11"/>
      <c r="O22" s="17">
        <v>322</v>
      </c>
      <c r="U22" s="16" t="s">
        <v>89</v>
      </c>
      <c r="V22" s="10">
        <v>63160250</v>
      </c>
      <c r="Z22" s="8">
        <v>0</v>
      </c>
      <c r="AA22" s="6">
        <v>9103</v>
      </c>
      <c r="AB22" s="4">
        <v>41935</v>
      </c>
    </row>
    <row r="23" spans="1:28" ht="60">
      <c r="A23" s="4">
        <v>41935</v>
      </c>
      <c r="B23" s="20" t="s">
        <v>209</v>
      </c>
      <c r="C23" s="6" t="s">
        <v>90</v>
      </c>
      <c r="D23" s="6" t="s">
        <v>91</v>
      </c>
      <c r="E23" s="21">
        <f t="shared" si="0"/>
        <v>368</v>
      </c>
      <c r="F23" s="6" t="s">
        <v>44</v>
      </c>
      <c r="G23" s="6" t="s">
        <v>45</v>
      </c>
      <c r="H23" s="15">
        <v>2.3</v>
      </c>
      <c r="K23" s="16" t="s">
        <v>75</v>
      </c>
      <c r="L23" s="10">
        <v>1</v>
      </c>
      <c r="M23" s="11"/>
      <c r="O23" s="17">
        <v>368</v>
      </c>
      <c r="U23" s="16" t="s">
        <v>75</v>
      </c>
      <c r="V23" s="10">
        <v>68086733</v>
      </c>
      <c r="Z23" s="8">
        <v>0</v>
      </c>
      <c r="AA23" s="6">
        <v>6634</v>
      </c>
      <c r="AB23" s="4">
        <v>41935</v>
      </c>
    </row>
    <row r="24" spans="1:28" ht="60">
      <c r="A24" s="4">
        <v>41935</v>
      </c>
      <c r="B24" s="20" t="s">
        <v>209</v>
      </c>
      <c r="C24" s="6" t="s">
        <v>92</v>
      </c>
      <c r="D24" s="6" t="s">
        <v>88</v>
      </c>
      <c r="E24" s="21">
        <f t="shared" si="0"/>
        <v>368</v>
      </c>
      <c r="F24" s="6" t="s">
        <v>44</v>
      </c>
      <c r="G24" s="6" t="s">
        <v>45</v>
      </c>
      <c r="H24" s="15">
        <v>2.3</v>
      </c>
      <c r="K24" s="16" t="s">
        <v>82</v>
      </c>
      <c r="L24" s="10">
        <v>1</v>
      </c>
      <c r="M24" s="11"/>
      <c r="O24" s="17">
        <v>368</v>
      </c>
      <c r="U24" s="16" t="s">
        <v>82</v>
      </c>
      <c r="V24" s="10">
        <v>9495509</v>
      </c>
      <c r="Z24" s="8">
        <v>0</v>
      </c>
      <c r="AA24" s="6">
        <v>9107</v>
      </c>
      <c r="AB24" s="4">
        <v>41935</v>
      </c>
    </row>
    <row r="25" spans="1:28" ht="45">
      <c r="A25" s="4">
        <v>41935</v>
      </c>
      <c r="B25" s="20" t="s">
        <v>209</v>
      </c>
      <c r="C25" s="6" t="s">
        <v>93</v>
      </c>
      <c r="D25" s="6" t="s">
        <v>94</v>
      </c>
      <c r="E25" s="21">
        <f t="shared" si="0"/>
        <v>184</v>
      </c>
      <c r="F25" s="6" t="s">
        <v>44</v>
      </c>
      <c r="G25" s="6" t="s">
        <v>45</v>
      </c>
      <c r="H25" s="15">
        <v>1.15</v>
      </c>
      <c r="K25" s="16" t="s">
        <v>85</v>
      </c>
      <c r="L25" s="10">
        <v>1</v>
      </c>
      <c r="M25" s="11"/>
      <c r="O25" s="17">
        <v>184</v>
      </c>
      <c r="U25" s="16" t="s">
        <v>85</v>
      </c>
      <c r="V25" s="10">
        <v>14881470</v>
      </c>
      <c r="Z25" s="8">
        <v>0</v>
      </c>
      <c r="AA25" s="6">
        <v>8762</v>
      </c>
      <c r="AB25" s="4">
        <v>41935</v>
      </c>
    </row>
    <row r="26" spans="1:28" ht="105">
      <c r="A26" s="4">
        <v>41935</v>
      </c>
      <c r="B26" s="20" t="s">
        <v>209</v>
      </c>
      <c r="C26" s="6" t="s">
        <v>95</v>
      </c>
      <c r="D26" s="6" t="s">
        <v>36</v>
      </c>
      <c r="E26" s="21">
        <f t="shared" si="0"/>
        <v>184</v>
      </c>
      <c r="F26" s="6" t="s">
        <v>48</v>
      </c>
      <c r="G26" s="6" t="s">
        <v>45</v>
      </c>
      <c r="H26" s="15">
        <v>1.15</v>
      </c>
      <c r="K26" s="16" t="s">
        <v>96</v>
      </c>
      <c r="L26" s="10">
        <v>1</v>
      </c>
      <c r="M26" s="11"/>
      <c r="O26" s="17">
        <v>184</v>
      </c>
      <c r="U26" s="16" t="s">
        <v>96</v>
      </c>
      <c r="V26" s="10">
        <v>24573760</v>
      </c>
      <c r="Z26" s="8">
        <v>0</v>
      </c>
      <c r="AA26" s="6">
        <v>9253</v>
      </c>
      <c r="AB26" s="4">
        <v>41935</v>
      </c>
    </row>
    <row r="27" spans="1:28" ht="105">
      <c r="A27" s="4">
        <v>41935</v>
      </c>
      <c r="B27" s="20" t="s">
        <v>209</v>
      </c>
      <c r="C27" s="6" t="s">
        <v>97</v>
      </c>
      <c r="D27" s="6" t="s">
        <v>36</v>
      </c>
      <c r="E27" s="21">
        <f t="shared" si="0"/>
        <v>161</v>
      </c>
      <c r="F27" s="6" t="s">
        <v>48</v>
      </c>
      <c r="G27" s="6" t="s">
        <v>45</v>
      </c>
      <c r="H27" s="15">
        <v>1.15</v>
      </c>
      <c r="K27" s="16" t="s">
        <v>98</v>
      </c>
      <c r="L27" s="10">
        <v>1</v>
      </c>
      <c r="M27" s="11"/>
      <c r="O27" s="17">
        <v>161</v>
      </c>
      <c r="U27" s="16" t="s">
        <v>98</v>
      </c>
      <c r="V27" s="10">
        <v>35454652</v>
      </c>
      <c r="Z27" s="8">
        <v>0</v>
      </c>
      <c r="AA27" s="6">
        <v>9262</v>
      </c>
      <c r="AB27" s="4">
        <v>41935</v>
      </c>
    </row>
    <row r="28" spans="1:28" ht="75">
      <c r="A28" s="4">
        <v>41935</v>
      </c>
      <c r="B28" s="20" t="s">
        <v>209</v>
      </c>
      <c r="C28" s="6" t="s">
        <v>99</v>
      </c>
      <c r="D28" s="6" t="s">
        <v>36</v>
      </c>
      <c r="E28" s="21">
        <f t="shared" si="0"/>
        <v>400</v>
      </c>
      <c r="F28" s="6" t="s">
        <v>100</v>
      </c>
      <c r="G28" s="6" t="s">
        <v>45</v>
      </c>
      <c r="H28" s="15">
        <v>2.5</v>
      </c>
      <c r="K28" s="16" t="s">
        <v>101</v>
      </c>
      <c r="L28" s="10">
        <v>1</v>
      </c>
      <c r="M28" s="11"/>
      <c r="O28" s="17">
        <v>400</v>
      </c>
      <c r="U28" s="16" t="s">
        <v>101</v>
      </c>
      <c r="V28" s="10">
        <v>19841671</v>
      </c>
      <c r="Z28" s="8">
        <v>0</v>
      </c>
      <c r="AA28" s="6">
        <v>7635</v>
      </c>
      <c r="AB28" s="4">
        <v>41935</v>
      </c>
    </row>
    <row r="29" spans="1:28" ht="30">
      <c r="A29" s="4">
        <v>41935</v>
      </c>
      <c r="B29" s="20" t="s">
        <v>209</v>
      </c>
      <c r="C29" s="6" t="s">
        <v>102</v>
      </c>
      <c r="D29" s="6" t="s">
        <v>36</v>
      </c>
      <c r="E29" s="21">
        <f t="shared" si="0"/>
        <v>216</v>
      </c>
      <c r="F29" s="6" t="s">
        <v>103</v>
      </c>
      <c r="G29" s="6" t="s">
        <v>45</v>
      </c>
      <c r="H29" s="15">
        <v>1.35</v>
      </c>
      <c r="K29" s="16" t="s">
        <v>104</v>
      </c>
      <c r="L29" s="10">
        <v>1</v>
      </c>
      <c r="M29" s="11"/>
      <c r="O29" s="17">
        <v>216</v>
      </c>
      <c r="U29" s="16" t="s">
        <v>104</v>
      </c>
      <c r="V29" s="10">
        <v>23431601</v>
      </c>
      <c r="Z29" s="8">
        <v>0</v>
      </c>
      <c r="AA29" s="6">
        <v>8894</v>
      </c>
      <c r="AB29" s="4">
        <v>41935</v>
      </c>
    </row>
    <row r="30" spans="1:28" ht="30">
      <c r="A30" s="4">
        <v>41935</v>
      </c>
      <c r="B30" s="20" t="s">
        <v>209</v>
      </c>
      <c r="C30" s="6" t="s">
        <v>105</v>
      </c>
      <c r="D30" s="6" t="s">
        <v>36</v>
      </c>
      <c r="E30" s="21">
        <f t="shared" si="0"/>
        <v>216</v>
      </c>
      <c r="F30" s="6" t="s">
        <v>103</v>
      </c>
      <c r="G30" s="6" t="s">
        <v>45</v>
      </c>
      <c r="H30" s="15">
        <v>1.35</v>
      </c>
      <c r="K30" s="16" t="s">
        <v>104</v>
      </c>
      <c r="L30" s="10">
        <v>1</v>
      </c>
      <c r="M30" s="11"/>
      <c r="O30" s="17">
        <v>216</v>
      </c>
      <c r="U30" s="16" t="s">
        <v>104</v>
      </c>
      <c r="V30" s="10">
        <v>25311212</v>
      </c>
      <c r="Z30" s="8">
        <v>0</v>
      </c>
      <c r="AA30" s="6">
        <v>8891</v>
      </c>
      <c r="AB30" s="4">
        <v>41935</v>
      </c>
    </row>
    <row r="31" spans="1:28" ht="30">
      <c r="A31" s="4">
        <v>41935</v>
      </c>
      <c r="B31" s="20" t="s">
        <v>209</v>
      </c>
      <c r="C31" s="6" t="s">
        <v>106</v>
      </c>
      <c r="D31" s="6" t="s">
        <v>36</v>
      </c>
      <c r="E31" s="21">
        <f t="shared" si="0"/>
        <v>216</v>
      </c>
      <c r="F31" s="6" t="s">
        <v>103</v>
      </c>
      <c r="G31" s="6" t="s">
        <v>45</v>
      </c>
      <c r="H31" s="15">
        <v>1.35</v>
      </c>
      <c r="K31" s="16" t="s">
        <v>104</v>
      </c>
      <c r="L31" s="10">
        <v>1</v>
      </c>
      <c r="M31" s="11"/>
      <c r="O31" s="17">
        <v>216</v>
      </c>
      <c r="U31" s="16" t="s">
        <v>104</v>
      </c>
      <c r="V31" s="10">
        <v>25728660</v>
      </c>
      <c r="Z31" s="8">
        <v>0</v>
      </c>
      <c r="AA31" s="6">
        <v>8895</v>
      </c>
      <c r="AB31" s="4">
        <v>41935</v>
      </c>
    </row>
    <row r="32" spans="1:28" ht="30">
      <c r="A32" s="4">
        <v>41935</v>
      </c>
      <c r="B32" s="20" t="s">
        <v>209</v>
      </c>
      <c r="C32" s="6" t="s">
        <v>107</v>
      </c>
      <c r="D32" s="6" t="s">
        <v>36</v>
      </c>
      <c r="E32" s="21">
        <f t="shared" si="0"/>
        <v>216</v>
      </c>
      <c r="F32" s="6" t="s">
        <v>103</v>
      </c>
      <c r="G32" s="6" t="s">
        <v>45</v>
      </c>
      <c r="H32" s="15">
        <v>1.35</v>
      </c>
      <c r="K32" s="16" t="s">
        <v>104</v>
      </c>
      <c r="L32" s="10">
        <v>1</v>
      </c>
      <c r="M32" s="11"/>
      <c r="O32" s="17">
        <v>216</v>
      </c>
      <c r="U32" s="16" t="s">
        <v>104</v>
      </c>
      <c r="V32" s="10">
        <v>25786407</v>
      </c>
      <c r="Z32" s="8">
        <v>0</v>
      </c>
      <c r="AA32" s="6">
        <v>8883</v>
      </c>
      <c r="AB32" s="4">
        <v>41935</v>
      </c>
    </row>
    <row r="33" spans="1:28" ht="30">
      <c r="A33" s="4">
        <v>41935</v>
      </c>
      <c r="B33" s="20" t="s">
        <v>209</v>
      </c>
      <c r="C33" s="6" t="s">
        <v>108</v>
      </c>
      <c r="D33" s="6" t="s">
        <v>36</v>
      </c>
      <c r="E33" s="21">
        <f t="shared" si="0"/>
        <v>216</v>
      </c>
      <c r="F33" s="6" t="s">
        <v>103</v>
      </c>
      <c r="G33" s="6" t="s">
        <v>45</v>
      </c>
      <c r="H33" s="15">
        <v>1.35</v>
      </c>
      <c r="K33" s="16" t="s">
        <v>104</v>
      </c>
      <c r="L33" s="10">
        <v>1</v>
      </c>
      <c r="M33" s="11"/>
      <c r="O33" s="17">
        <v>216</v>
      </c>
      <c r="U33" s="16" t="s">
        <v>104</v>
      </c>
      <c r="V33" s="10">
        <v>27495043</v>
      </c>
      <c r="Z33" s="8">
        <v>0</v>
      </c>
      <c r="AA33" s="6">
        <v>8884</v>
      </c>
      <c r="AB33" s="4">
        <v>41935</v>
      </c>
    </row>
    <row r="34" spans="1:28" ht="75">
      <c r="A34" s="4">
        <v>41935</v>
      </c>
      <c r="B34" s="20" t="s">
        <v>209</v>
      </c>
      <c r="C34" s="6" t="s">
        <v>109</v>
      </c>
      <c r="D34" s="6" t="s">
        <v>36</v>
      </c>
      <c r="E34" s="21">
        <f t="shared" si="0"/>
        <v>400</v>
      </c>
      <c r="F34" s="6" t="s">
        <v>81</v>
      </c>
      <c r="G34" s="6" t="s">
        <v>45</v>
      </c>
      <c r="H34" s="15">
        <v>2.5</v>
      </c>
      <c r="K34" s="16" t="s">
        <v>110</v>
      </c>
      <c r="L34" s="10">
        <v>1</v>
      </c>
      <c r="M34" s="11"/>
      <c r="O34" s="17">
        <v>400</v>
      </c>
      <c r="U34" s="16" t="s">
        <v>110</v>
      </c>
      <c r="V34" s="10">
        <v>31305725</v>
      </c>
      <c r="Z34" s="8">
        <v>0</v>
      </c>
      <c r="AA34" s="6">
        <v>7627</v>
      </c>
      <c r="AB34" s="4">
        <v>41935</v>
      </c>
    </row>
    <row r="35" spans="1:28" ht="30">
      <c r="A35" s="4">
        <v>41935</v>
      </c>
      <c r="B35" s="20" t="s">
        <v>209</v>
      </c>
      <c r="C35" s="6" t="s">
        <v>111</v>
      </c>
      <c r="D35" s="6" t="s">
        <v>36</v>
      </c>
      <c r="E35" s="21">
        <f t="shared" si="0"/>
        <v>216</v>
      </c>
      <c r="F35" s="6" t="s">
        <v>103</v>
      </c>
      <c r="G35" s="6" t="s">
        <v>45</v>
      </c>
      <c r="H35" s="15">
        <v>1.35</v>
      </c>
      <c r="K35" s="16" t="s">
        <v>104</v>
      </c>
      <c r="L35" s="10">
        <v>1</v>
      </c>
      <c r="M35" s="11"/>
      <c r="O35" s="17">
        <v>216</v>
      </c>
      <c r="U35" s="16" t="s">
        <v>104</v>
      </c>
      <c r="V35" s="10">
        <v>34598464</v>
      </c>
      <c r="Z35" s="8">
        <v>0</v>
      </c>
      <c r="AA35" s="6">
        <v>8880</v>
      </c>
      <c r="AB35" s="4">
        <v>41935</v>
      </c>
    </row>
    <row r="36" spans="1:28" ht="30">
      <c r="A36" s="4">
        <v>41935</v>
      </c>
      <c r="B36" s="20" t="s">
        <v>209</v>
      </c>
      <c r="C36" s="6" t="s">
        <v>112</v>
      </c>
      <c r="D36" s="6" t="s">
        <v>36</v>
      </c>
      <c r="E36" s="21">
        <f t="shared" si="0"/>
        <v>216</v>
      </c>
      <c r="F36" s="6" t="s">
        <v>103</v>
      </c>
      <c r="G36" s="6" t="s">
        <v>45</v>
      </c>
      <c r="H36" s="15">
        <v>1.35</v>
      </c>
      <c r="K36" s="16" t="s">
        <v>104</v>
      </c>
      <c r="L36" s="10">
        <v>1</v>
      </c>
      <c r="M36" s="11"/>
      <c r="O36" s="17">
        <v>216</v>
      </c>
      <c r="U36" s="16" t="s">
        <v>104</v>
      </c>
      <c r="V36" s="10">
        <v>36099945</v>
      </c>
      <c r="Z36" s="8">
        <v>0</v>
      </c>
      <c r="AA36" s="6">
        <v>8886</v>
      </c>
      <c r="AB36" s="4">
        <v>41935</v>
      </c>
    </row>
    <row r="37" spans="1:28" ht="75">
      <c r="A37" s="4">
        <v>41935</v>
      </c>
      <c r="B37" s="20" t="s">
        <v>209</v>
      </c>
      <c r="C37" s="6" t="s">
        <v>113</v>
      </c>
      <c r="D37" s="6" t="s">
        <v>36</v>
      </c>
      <c r="E37" s="21">
        <f t="shared" si="0"/>
        <v>400</v>
      </c>
      <c r="F37" s="6" t="s">
        <v>81</v>
      </c>
      <c r="G37" s="6" t="s">
        <v>45</v>
      </c>
      <c r="H37" s="15">
        <v>2.5</v>
      </c>
      <c r="K37" s="16" t="s">
        <v>101</v>
      </c>
      <c r="L37" s="10">
        <v>1</v>
      </c>
      <c r="M37" s="11"/>
      <c r="O37" s="17">
        <v>400</v>
      </c>
      <c r="U37" s="16" t="s">
        <v>101</v>
      </c>
      <c r="V37" s="10">
        <v>36918113</v>
      </c>
      <c r="Z37" s="8">
        <v>0</v>
      </c>
      <c r="AA37" s="6">
        <v>7629</v>
      </c>
      <c r="AB37" s="4">
        <v>41935</v>
      </c>
    </row>
    <row r="38" spans="1:28" ht="75">
      <c r="A38" s="4">
        <v>41935</v>
      </c>
      <c r="B38" s="20" t="s">
        <v>209</v>
      </c>
      <c r="C38" s="6" t="s">
        <v>114</v>
      </c>
      <c r="D38" s="6" t="s">
        <v>36</v>
      </c>
      <c r="E38" s="21">
        <f t="shared" si="0"/>
        <v>400</v>
      </c>
      <c r="F38" s="6" t="s">
        <v>81</v>
      </c>
      <c r="G38" s="6" t="s">
        <v>45</v>
      </c>
      <c r="H38" s="15">
        <v>2.5</v>
      </c>
      <c r="K38" s="16" t="s">
        <v>101</v>
      </c>
      <c r="L38" s="10">
        <v>1</v>
      </c>
      <c r="M38" s="11"/>
      <c r="O38" s="17">
        <v>400</v>
      </c>
      <c r="U38" s="16" t="s">
        <v>101</v>
      </c>
      <c r="V38" s="10">
        <v>38043882</v>
      </c>
      <c r="Z38" s="8">
        <v>0</v>
      </c>
      <c r="AA38" s="6">
        <v>7634</v>
      </c>
      <c r="AB38" s="4">
        <v>41935</v>
      </c>
    </row>
    <row r="39" spans="1:28" ht="30">
      <c r="A39" s="4">
        <v>41935</v>
      </c>
      <c r="B39" s="20" t="s">
        <v>209</v>
      </c>
      <c r="C39" s="6" t="s">
        <v>115</v>
      </c>
      <c r="D39" s="6" t="s">
        <v>36</v>
      </c>
      <c r="E39" s="21">
        <f t="shared" si="0"/>
        <v>216</v>
      </c>
      <c r="F39" s="6" t="s">
        <v>103</v>
      </c>
      <c r="G39" s="6" t="s">
        <v>45</v>
      </c>
      <c r="H39" s="15">
        <v>1.35</v>
      </c>
      <c r="K39" s="16" t="s">
        <v>104</v>
      </c>
      <c r="L39" s="10">
        <v>1</v>
      </c>
      <c r="M39" s="11"/>
      <c r="O39" s="17">
        <v>216</v>
      </c>
      <c r="U39" s="16" t="s">
        <v>104</v>
      </c>
      <c r="V39" s="10">
        <v>41538048</v>
      </c>
      <c r="Z39" s="8">
        <v>0</v>
      </c>
      <c r="AA39" s="6">
        <v>8896</v>
      </c>
      <c r="AB39" s="4">
        <v>41935</v>
      </c>
    </row>
    <row r="40" spans="1:28" ht="30">
      <c r="A40" s="4">
        <v>41935</v>
      </c>
      <c r="B40" s="20" t="s">
        <v>209</v>
      </c>
      <c r="C40" s="6" t="s">
        <v>43</v>
      </c>
      <c r="D40" s="6" t="s">
        <v>36</v>
      </c>
      <c r="E40" s="21">
        <f t="shared" si="0"/>
        <v>189</v>
      </c>
      <c r="F40" s="6" t="s">
        <v>103</v>
      </c>
      <c r="G40" s="6" t="s">
        <v>45</v>
      </c>
      <c r="H40" s="15">
        <v>1.35</v>
      </c>
      <c r="K40" s="16" t="s">
        <v>104</v>
      </c>
      <c r="L40" s="10">
        <v>1</v>
      </c>
      <c r="M40" s="11"/>
      <c r="O40" s="17">
        <v>189</v>
      </c>
      <c r="U40" s="16" t="s">
        <v>104</v>
      </c>
      <c r="V40" s="10">
        <v>62606654</v>
      </c>
      <c r="Z40" s="8">
        <v>0</v>
      </c>
      <c r="AA40" s="6">
        <v>8885</v>
      </c>
      <c r="AB40" s="4">
        <v>41935</v>
      </c>
    </row>
    <row r="41" spans="1:28" ht="75">
      <c r="A41" s="4">
        <v>41935</v>
      </c>
      <c r="B41" s="20" t="s">
        <v>209</v>
      </c>
      <c r="C41" s="6" t="s">
        <v>116</v>
      </c>
      <c r="D41" s="6" t="s">
        <v>36</v>
      </c>
      <c r="E41" s="21">
        <f t="shared" si="0"/>
        <v>400</v>
      </c>
      <c r="F41" s="6" t="s">
        <v>81</v>
      </c>
      <c r="G41" s="6" t="s">
        <v>45</v>
      </c>
      <c r="H41" s="15">
        <v>2.5</v>
      </c>
      <c r="K41" s="16" t="s">
        <v>101</v>
      </c>
      <c r="L41" s="10">
        <v>1</v>
      </c>
      <c r="M41" s="11"/>
      <c r="O41" s="17">
        <v>400</v>
      </c>
      <c r="U41" s="16" t="s">
        <v>101</v>
      </c>
      <c r="V41" s="10">
        <v>67388973</v>
      </c>
      <c r="Z41" s="8">
        <v>0</v>
      </c>
      <c r="AA41" s="6">
        <v>7621</v>
      </c>
      <c r="AB41" s="4">
        <v>41935</v>
      </c>
    </row>
    <row r="42" spans="1:28" ht="90">
      <c r="A42" s="4">
        <v>41935</v>
      </c>
      <c r="B42" s="20" t="s">
        <v>209</v>
      </c>
      <c r="C42" s="6" t="s">
        <v>117</v>
      </c>
      <c r="D42" s="6" t="s">
        <v>118</v>
      </c>
      <c r="E42" s="21">
        <f t="shared" si="0"/>
        <v>504</v>
      </c>
      <c r="F42" s="6" t="s">
        <v>44</v>
      </c>
      <c r="G42" s="6" t="s">
        <v>119</v>
      </c>
      <c r="H42" s="15">
        <v>3.15</v>
      </c>
      <c r="K42" s="16" t="s">
        <v>120</v>
      </c>
      <c r="L42" s="10">
        <v>1</v>
      </c>
      <c r="M42" s="11"/>
      <c r="O42" s="17">
        <v>504</v>
      </c>
      <c r="U42" s="16" t="s">
        <v>120</v>
      </c>
      <c r="V42" s="10">
        <v>7441185</v>
      </c>
      <c r="Z42" s="8">
        <v>0</v>
      </c>
      <c r="AA42" s="6">
        <v>9093</v>
      </c>
      <c r="AB42" s="4">
        <v>41935</v>
      </c>
    </row>
    <row r="43" spans="1:28" ht="45">
      <c r="A43" s="4">
        <v>41935</v>
      </c>
      <c r="B43" s="20" t="s">
        <v>209</v>
      </c>
      <c r="C43" s="6" t="s">
        <v>121</v>
      </c>
      <c r="D43" s="6" t="s">
        <v>36</v>
      </c>
      <c r="E43" s="21">
        <f t="shared" si="0"/>
        <v>536</v>
      </c>
      <c r="F43" s="6" t="s">
        <v>44</v>
      </c>
      <c r="G43" s="6" t="s">
        <v>122</v>
      </c>
      <c r="H43" s="15">
        <v>3.35</v>
      </c>
      <c r="K43" s="16" t="s">
        <v>123</v>
      </c>
      <c r="L43" s="10">
        <v>1</v>
      </c>
      <c r="M43" s="11"/>
      <c r="O43" s="17">
        <v>536</v>
      </c>
      <c r="U43" s="16" t="s">
        <v>123</v>
      </c>
      <c r="V43" s="10">
        <v>7748477</v>
      </c>
      <c r="Z43" s="8">
        <v>0</v>
      </c>
      <c r="AA43" s="6">
        <v>9094</v>
      </c>
      <c r="AB43" s="4">
        <v>41935</v>
      </c>
    </row>
    <row r="44" spans="1:28" ht="30">
      <c r="A44" s="4">
        <v>41935</v>
      </c>
      <c r="B44" s="20" t="s">
        <v>209</v>
      </c>
      <c r="C44" s="6" t="s">
        <v>124</v>
      </c>
      <c r="D44" s="6" t="s">
        <v>36</v>
      </c>
      <c r="E44" s="21">
        <f t="shared" si="0"/>
        <v>216</v>
      </c>
      <c r="F44" s="6" t="s">
        <v>103</v>
      </c>
      <c r="G44" s="6" t="s">
        <v>45</v>
      </c>
      <c r="H44" s="15">
        <v>1.35</v>
      </c>
      <c r="K44" s="16" t="s">
        <v>104</v>
      </c>
      <c r="L44" s="10">
        <v>1</v>
      </c>
      <c r="M44" s="11"/>
      <c r="O44" s="17">
        <v>216</v>
      </c>
      <c r="U44" s="16" t="s">
        <v>104</v>
      </c>
      <c r="V44" s="10">
        <v>78240557</v>
      </c>
      <c r="Z44" s="8">
        <v>0</v>
      </c>
      <c r="AA44" s="6">
        <v>8890</v>
      </c>
      <c r="AB44" s="4">
        <v>41935</v>
      </c>
    </row>
    <row r="45" spans="1:28" ht="75">
      <c r="A45" s="4">
        <v>41935</v>
      </c>
      <c r="B45" s="20" t="s">
        <v>209</v>
      </c>
      <c r="C45" s="6" t="s">
        <v>125</v>
      </c>
      <c r="D45" s="6" t="s">
        <v>36</v>
      </c>
      <c r="E45" s="21">
        <f t="shared" si="0"/>
        <v>400</v>
      </c>
      <c r="F45" s="6" t="s">
        <v>81</v>
      </c>
      <c r="G45" s="6" t="s">
        <v>45</v>
      </c>
      <c r="H45" s="15">
        <v>2.5</v>
      </c>
      <c r="K45" s="16" t="s">
        <v>101</v>
      </c>
      <c r="L45" s="10">
        <v>1</v>
      </c>
      <c r="M45" s="11"/>
      <c r="O45" s="17">
        <v>400</v>
      </c>
      <c r="U45" s="16" t="s">
        <v>101</v>
      </c>
      <c r="V45" s="10">
        <v>82465568</v>
      </c>
      <c r="Z45" s="8">
        <v>0</v>
      </c>
      <c r="AA45" s="6">
        <v>7620</v>
      </c>
      <c r="AB45" s="4">
        <v>41935</v>
      </c>
    </row>
    <row r="46" spans="1:28" ht="30">
      <c r="A46" s="4">
        <v>41935</v>
      </c>
      <c r="B46" s="20" t="s">
        <v>209</v>
      </c>
      <c r="C46" s="6" t="s">
        <v>126</v>
      </c>
      <c r="D46" s="6" t="s">
        <v>127</v>
      </c>
      <c r="E46" s="21">
        <f t="shared" si="0"/>
        <v>344</v>
      </c>
      <c r="F46" s="6" t="s">
        <v>128</v>
      </c>
      <c r="G46" s="6" t="s">
        <v>129</v>
      </c>
      <c r="H46" s="15">
        <v>2.15</v>
      </c>
      <c r="K46" s="16" t="s">
        <v>130</v>
      </c>
      <c r="L46" s="10">
        <v>1</v>
      </c>
      <c r="M46" s="11"/>
      <c r="O46" s="17">
        <v>344</v>
      </c>
      <c r="U46" s="16" t="s">
        <v>130</v>
      </c>
      <c r="V46" s="10">
        <v>30863252</v>
      </c>
      <c r="Z46" s="8">
        <v>0</v>
      </c>
      <c r="AA46" s="6">
        <v>9095</v>
      </c>
      <c r="AB46" s="4">
        <v>41935</v>
      </c>
    </row>
    <row r="47" spans="1:28" ht="90">
      <c r="A47" s="4">
        <v>41935</v>
      </c>
      <c r="B47" s="20" t="s">
        <v>209</v>
      </c>
      <c r="C47" s="6" t="s">
        <v>131</v>
      </c>
      <c r="D47" s="6" t="s">
        <v>36</v>
      </c>
      <c r="E47" s="21">
        <f t="shared" si="0"/>
        <v>240</v>
      </c>
      <c r="F47" s="6" t="s">
        <v>91</v>
      </c>
      <c r="G47" s="6" t="s">
        <v>45</v>
      </c>
      <c r="H47" s="15">
        <v>1.5</v>
      </c>
      <c r="K47" s="16" t="s">
        <v>132</v>
      </c>
      <c r="L47" s="10">
        <v>1</v>
      </c>
      <c r="M47" s="11"/>
      <c r="O47" s="17">
        <v>240</v>
      </c>
      <c r="U47" s="16" t="s">
        <v>132</v>
      </c>
      <c r="V47" s="10">
        <v>30746914</v>
      </c>
      <c r="Z47" s="8">
        <v>0</v>
      </c>
      <c r="AA47" s="6">
        <v>6638</v>
      </c>
      <c r="AB47" s="4">
        <v>41935</v>
      </c>
    </row>
    <row r="48" spans="1:28" ht="30">
      <c r="A48" s="4">
        <v>41935</v>
      </c>
      <c r="B48" s="20" t="s">
        <v>209</v>
      </c>
      <c r="C48" s="6" t="s">
        <v>133</v>
      </c>
      <c r="D48" s="6" t="s">
        <v>127</v>
      </c>
      <c r="E48" s="21">
        <f t="shared" si="0"/>
        <v>160</v>
      </c>
      <c r="F48" s="6" t="s">
        <v>128</v>
      </c>
      <c r="G48" s="6" t="s">
        <v>134</v>
      </c>
      <c r="H48" s="15">
        <v>1</v>
      </c>
      <c r="K48" s="16" t="s">
        <v>135</v>
      </c>
      <c r="L48" s="10">
        <v>1</v>
      </c>
      <c r="M48" s="11"/>
      <c r="O48" s="17">
        <v>160</v>
      </c>
      <c r="U48" s="16" t="s">
        <v>135</v>
      </c>
      <c r="V48" s="10">
        <v>3700852</v>
      </c>
      <c r="Z48" s="8">
        <v>0</v>
      </c>
      <c r="AA48" s="6">
        <v>9098</v>
      </c>
      <c r="AB48" s="4">
        <v>41935</v>
      </c>
    </row>
    <row r="49" spans="1:28" ht="45">
      <c r="A49" s="4">
        <v>41935</v>
      </c>
      <c r="B49" s="20" t="s">
        <v>209</v>
      </c>
      <c r="C49" s="6" t="s">
        <v>136</v>
      </c>
      <c r="D49" s="6" t="s">
        <v>36</v>
      </c>
      <c r="E49" s="21">
        <f t="shared" si="0"/>
        <v>80</v>
      </c>
      <c r="F49" s="6" t="s">
        <v>66</v>
      </c>
      <c r="G49" s="6" t="s">
        <v>45</v>
      </c>
      <c r="H49" s="15">
        <v>0.5</v>
      </c>
      <c r="K49" s="16" t="s">
        <v>137</v>
      </c>
      <c r="L49" s="10">
        <v>1</v>
      </c>
      <c r="M49" s="11"/>
      <c r="O49" s="17">
        <v>80</v>
      </c>
      <c r="U49" s="16" t="s">
        <v>137</v>
      </c>
      <c r="V49" s="10">
        <v>12839663</v>
      </c>
      <c r="Z49" s="8">
        <v>0</v>
      </c>
      <c r="AA49" s="6">
        <v>8831</v>
      </c>
      <c r="AB49" s="4">
        <v>41935</v>
      </c>
    </row>
    <row r="50" spans="1:28" ht="75">
      <c r="A50" s="4">
        <v>41935</v>
      </c>
      <c r="B50" s="20" t="s">
        <v>209</v>
      </c>
      <c r="C50" s="6" t="s">
        <v>73</v>
      </c>
      <c r="D50" s="6" t="s">
        <v>138</v>
      </c>
      <c r="E50" s="21">
        <f t="shared" si="0"/>
        <v>184</v>
      </c>
      <c r="F50" s="6" t="s">
        <v>44</v>
      </c>
      <c r="G50" s="6" t="s">
        <v>45</v>
      </c>
      <c r="H50" s="15">
        <v>1.15</v>
      </c>
      <c r="K50" s="16" t="s">
        <v>139</v>
      </c>
      <c r="L50" s="10">
        <v>1</v>
      </c>
      <c r="M50" s="11"/>
      <c r="O50" s="17">
        <v>184</v>
      </c>
      <c r="U50" s="16" t="s">
        <v>139</v>
      </c>
      <c r="V50" s="10">
        <v>1662104</v>
      </c>
      <c r="Z50" s="8">
        <v>0</v>
      </c>
      <c r="AA50" s="6">
        <v>7717</v>
      </c>
      <c r="AB50" s="4">
        <v>41935</v>
      </c>
    </row>
    <row r="51" spans="1:28" ht="75">
      <c r="A51" s="4">
        <v>41935</v>
      </c>
      <c r="B51" s="20" t="s">
        <v>209</v>
      </c>
      <c r="C51" s="6" t="s">
        <v>140</v>
      </c>
      <c r="D51" s="6" t="s">
        <v>141</v>
      </c>
      <c r="E51" s="21">
        <f t="shared" si="0"/>
        <v>160</v>
      </c>
      <c r="F51" s="6" t="s">
        <v>44</v>
      </c>
      <c r="G51" s="6" t="s">
        <v>134</v>
      </c>
      <c r="H51" s="15">
        <v>1</v>
      </c>
      <c r="K51" s="16" t="s">
        <v>142</v>
      </c>
      <c r="L51" s="10">
        <v>1</v>
      </c>
      <c r="M51" s="11"/>
      <c r="O51" s="17">
        <v>160</v>
      </c>
      <c r="U51" s="16" t="s">
        <v>142</v>
      </c>
      <c r="V51" s="10">
        <v>32114818</v>
      </c>
      <c r="Z51" s="8">
        <v>0</v>
      </c>
      <c r="AA51" s="6">
        <v>9097</v>
      </c>
      <c r="AB51" s="4">
        <v>41935</v>
      </c>
    </row>
    <row r="52" spans="1:28" ht="45">
      <c r="A52" s="4">
        <v>41935</v>
      </c>
      <c r="B52" s="20" t="s">
        <v>209</v>
      </c>
      <c r="C52" s="6" t="s">
        <v>65</v>
      </c>
      <c r="D52" s="6" t="s">
        <v>36</v>
      </c>
      <c r="E52" s="21">
        <f t="shared" si="0"/>
        <v>80</v>
      </c>
      <c r="F52" s="6" t="s">
        <v>66</v>
      </c>
      <c r="G52" s="6" t="s">
        <v>45</v>
      </c>
      <c r="H52" s="15">
        <v>0.5</v>
      </c>
      <c r="K52" s="16" t="s">
        <v>67</v>
      </c>
      <c r="L52" s="10">
        <v>1</v>
      </c>
      <c r="M52" s="11"/>
      <c r="O52" s="17">
        <v>80</v>
      </c>
      <c r="U52" s="16" t="s">
        <v>67</v>
      </c>
      <c r="V52" s="10">
        <v>45991995</v>
      </c>
      <c r="Z52" s="8">
        <v>0</v>
      </c>
      <c r="AA52" s="6">
        <v>8830</v>
      </c>
      <c r="AB52" s="4">
        <v>41935</v>
      </c>
    </row>
    <row r="53" spans="1:28" ht="45">
      <c r="A53" s="4">
        <v>41935</v>
      </c>
      <c r="B53" s="20" t="s">
        <v>209</v>
      </c>
      <c r="C53" s="6" t="s">
        <v>143</v>
      </c>
      <c r="D53" s="6" t="s">
        <v>36</v>
      </c>
      <c r="E53" s="21">
        <f t="shared" si="0"/>
        <v>344</v>
      </c>
      <c r="F53" s="6" t="s">
        <v>144</v>
      </c>
      <c r="G53" s="6" t="s">
        <v>145</v>
      </c>
      <c r="H53" s="15">
        <v>2.15</v>
      </c>
      <c r="K53" s="16" t="s">
        <v>146</v>
      </c>
      <c r="L53" s="10">
        <v>1</v>
      </c>
      <c r="M53" s="11"/>
      <c r="O53" s="17">
        <v>344</v>
      </c>
      <c r="U53" s="16" t="s">
        <v>146</v>
      </c>
      <c r="V53" s="10" t="s">
        <v>147</v>
      </c>
      <c r="Z53" s="8">
        <v>0</v>
      </c>
      <c r="AA53" s="6">
        <v>9307</v>
      </c>
      <c r="AB53" s="4">
        <v>41935</v>
      </c>
    </row>
    <row r="54" spans="1:28" ht="90">
      <c r="A54" s="4">
        <v>41935</v>
      </c>
      <c r="B54" s="20" t="s">
        <v>209</v>
      </c>
      <c r="C54" s="6" t="s">
        <v>148</v>
      </c>
      <c r="D54" s="6" t="s">
        <v>149</v>
      </c>
      <c r="E54" s="21">
        <f t="shared" si="0"/>
        <v>344</v>
      </c>
      <c r="F54" s="6" t="s">
        <v>150</v>
      </c>
      <c r="G54" s="6" t="s">
        <v>145</v>
      </c>
      <c r="H54" s="15">
        <v>2.15</v>
      </c>
      <c r="K54" s="16" t="s">
        <v>151</v>
      </c>
      <c r="L54" s="10">
        <v>1</v>
      </c>
      <c r="M54" s="11"/>
      <c r="O54" s="17">
        <v>344</v>
      </c>
      <c r="U54" s="16" t="s">
        <v>151</v>
      </c>
      <c r="V54" s="10">
        <v>35571152</v>
      </c>
      <c r="Z54" s="8">
        <v>0</v>
      </c>
      <c r="AA54" s="6">
        <v>9306</v>
      </c>
      <c r="AB54" s="4">
        <v>41935</v>
      </c>
    </row>
    <row r="55" spans="1:28" ht="165">
      <c r="A55" s="4">
        <v>41935</v>
      </c>
      <c r="B55" s="20" t="s">
        <v>209</v>
      </c>
      <c r="C55" s="6" t="s">
        <v>152</v>
      </c>
      <c r="D55" s="6" t="s">
        <v>153</v>
      </c>
      <c r="E55" s="21">
        <f t="shared" si="0"/>
        <v>344</v>
      </c>
      <c r="F55" s="6" t="s">
        <v>154</v>
      </c>
      <c r="G55" s="6" t="s">
        <v>155</v>
      </c>
      <c r="H55" s="15">
        <v>2.15</v>
      </c>
      <c r="K55" s="16" t="s">
        <v>156</v>
      </c>
      <c r="L55" s="10">
        <v>1</v>
      </c>
      <c r="M55" s="11"/>
      <c r="O55" s="17">
        <v>344</v>
      </c>
      <c r="U55" s="16" t="s">
        <v>156</v>
      </c>
      <c r="V55" s="10">
        <v>40313832</v>
      </c>
      <c r="Z55" s="8">
        <v>0</v>
      </c>
      <c r="AA55" s="6">
        <v>9100</v>
      </c>
      <c r="AB55" s="4">
        <v>41935</v>
      </c>
    </row>
    <row r="56" spans="1:28" ht="165">
      <c r="A56" s="4">
        <v>41935</v>
      </c>
      <c r="B56" s="20" t="s">
        <v>209</v>
      </c>
      <c r="C56" s="6" t="s">
        <v>157</v>
      </c>
      <c r="D56" s="6" t="s">
        <v>36</v>
      </c>
      <c r="E56" s="21">
        <f t="shared" si="0"/>
        <v>344</v>
      </c>
      <c r="F56" s="6" t="s">
        <v>154</v>
      </c>
      <c r="G56" s="6" t="s">
        <v>155</v>
      </c>
      <c r="H56" s="15">
        <v>2.15</v>
      </c>
      <c r="K56" s="16" t="s">
        <v>158</v>
      </c>
      <c r="L56" s="10">
        <v>1</v>
      </c>
      <c r="M56" s="11"/>
      <c r="O56" s="17">
        <v>344</v>
      </c>
      <c r="U56" s="16" t="s">
        <v>158</v>
      </c>
      <c r="V56" s="10">
        <v>54577985</v>
      </c>
      <c r="Z56" s="8">
        <v>0</v>
      </c>
      <c r="AA56" s="6">
        <v>9302</v>
      </c>
      <c r="AB56" s="4">
        <v>41935</v>
      </c>
    </row>
    <row r="57" spans="1:28" ht="90">
      <c r="A57" s="4">
        <v>41935</v>
      </c>
      <c r="B57" s="20" t="s">
        <v>209</v>
      </c>
      <c r="C57" s="6" t="s">
        <v>159</v>
      </c>
      <c r="D57" s="6" t="s">
        <v>36</v>
      </c>
      <c r="E57" s="21">
        <f t="shared" si="0"/>
        <v>184</v>
      </c>
      <c r="F57" s="6" t="s">
        <v>44</v>
      </c>
      <c r="G57" s="6" t="s">
        <v>160</v>
      </c>
      <c r="H57" s="15">
        <v>1.15</v>
      </c>
      <c r="K57" s="16" t="s">
        <v>161</v>
      </c>
      <c r="L57" s="10">
        <v>1</v>
      </c>
      <c r="M57" s="11"/>
      <c r="O57" s="17">
        <v>184</v>
      </c>
      <c r="U57" s="16" t="s">
        <v>161</v>
      </c>
      <c r="V57" s="10">
        <v>32349319</v>
      </c>
      <c r="Z57" s="8">
        <v>0</v>
      </c>
      <c r="AA57" s="6">
        <v>9305</v>
      </c>
      <c r="AB57" s="4">
        <v>41935</v>
      </c>
    </row>
    <row r="58" spans="1:28" ht="90">
      <c r="A58" s="4">
        <v>41935</v>
      </c>
      <c r="B58" s="20" t="s">
        <v>209</v>
      </c>
      <c r="C58" s="6" t="s">
        <v>162</v>
      </c>
      <c r="D58" s="6" t="s">
        <v>36</v>
      </c>
      <c r="E58" s="21">
        <f t="shared" si="0"/>
        <v>184</v>
      </c>
      <c r="F58" s="6" t="s">
        <v>44</v>
      </c>
      <c r="G58" s="6" t="s">
        <v>160</v>
      </c>
      <c r="H58" s="15">
        <v>1.15</v>
      </c>
      <c r="K58" s="16" t="s">
        <v>163</v>
      </c>
      <c r="L58" s="10">
        <v>1</v>
      </c>
      <c r="M58" s="11"/>
      <c r="O58" s="17">
        <v>184</v>
      </c>
      <c r="U58" s="16" t="s">
        <v>163</v>
      </c>
      <c r="V58" s="10">
        <v>76285332</v>
      </c>
      <c r="Z58" s="8">
        <v>0</v>
      </c>
      <c r="AA58" s="6">
        <v>9304</v>
      </c>
      <c r="AB58" s="4">
        <v>41935</v>
      </c>
    </row>
    <row r="59" spans="1:28" ht="30">
      <c r="A59" s="4">
        <v>41935</v>
      </c>
      <c r="B59" s="20" t="s">
        <v>209</v>
      </c>
      <c r="C59" s="6" t="s">
        <v>164</v>
      </c>
      <c r="D59" s="6" t="s">
        <v>127</v>
      </c>
      <c r="E59" s="21">
        <f t="shared" si="0"/>
        <v>344</v>
      </c>
      <c r="F59" s="6" t="s">
        <v>128</v>
      </c>
      <c r="G59" s="6" t="s">
        <v>129</v>
      </c>
      <c r="H59" s="15">
        <v>2.15</v>
      </c>
      <c r="K59" s="16" t="s">
        <v>135</v>
      </c>
      <c r="L59" s="10">
        <v>1</v>
      </c>
      <c r="M59" s="11"/>
      <c r="O59" s="17">
        <v>344</v>
      </c>
      <c r="U59" s="16" t="s">
        <v>135</v>
      </c>
      <c r="V59" s="10">
        <v>2950251</v>
      </c>
      <c r="Z59" s="8">
        <v>0</v>
      </c>
      <c r="AA59" s="6">
        <v>9311</v>
      </c>
      <c r="AB59" s="4">
        <v>41935</v>
      </c>
    </row>
    <row r="60" spans="1:28" ht="30">
      <c r="A60" s="4">
        <v>41935</v>
      </c>
      <c r="B60" s="20" t="s">
        <v>209</v>
      </c>
      <c r="C60" s="6" t="s">
        <v>165</v>
      </c>
      <c r="D60" s="6" t="s">
        <v>36</v>
      </c>
      <c r="E60" s="21">
        <f t="shared" si="0"/>
        <v>696</v>
      </c>
      <c r="F60" s="6" t="s">
        <v>166</v>
      </c>
      <c r="G60" s="6" t="s">
        <v>167</v>
      </c>
      <c r="H60" s="15">
        <v>4.35</v>
      </c>
      <c r="K60" s="16" t="s">
        <v>168</v>
      </c>
      <c r="L60" s="10">
        <v>1</v>
      </c>
      <c r="M60" s="11"/>
      <c r="O60" s="17">
        <v>696</v>
      </c>
      <c r="U60" s="16" t="s">
        <v>168</v>
      </c>
      <c r="V60" s="10">
        <v>16358031</v>
      </c>
      <c r="Z60" s="8">
        <v>0</v>
      </c>
      <c r="AA60" s="6">
        <v>9185</v>
      </c>
      <c r="AB60" s="4">
        <v>41935</v>
      </c>
    </row>
    <row r="61" spans="1:28" ht="30">
      <c r="A61" s="4">
        <v>41935</v>
      </c>
      <c r="B61" s="20" t="s">
        <v>209</v>
      </c>
      <c r="C61" s="6" t="s">
        <v>169</v>
      </c>
      <c r="D61" s="6" t="s">
        <v>170</v>
      </c>
      <c r="E61" s="21">
        <f t="shared" si="0"/>
        <v>696</v>
      </c>
      <c r="F61" s="6" t="s">
        <v>166</v>
      </c>
      <c r="G61" s="6" t="s">
        <v>171</v>
      </c>
      <c r="H61" s="15">
        <v>4.35</v>
      </c>
      <c r="K61" s="16" t="s">
        <v>168</v>
      </c>
      <c r="L61" s="10">
        <v>1</v>
      </c>
      <c r="M61" s="11"/>
      <c r="O61" s="17">
        <v>696</v>
      </c>
      <c r="U61" s="16" t="s">
        <v>168</v>
      </c>
      <c r="V61" s="10">
        <v>17470781</v>
      </c>
      <c r="Z61" s="8">
        <v>0</v>
      </c>
      <c r="AA61" s="6">
        <v>9183</v>
      </c>
      <c r="AB61" s="4">
        <v>41935</v>
      </c>
    </row>
    <row r="62" spans="1:28" ht="30">
      <c r="A62" s="4">
        <v>41935</v>
      </c>
      <c r="B62" s="20" t="s">
        <v>209</v>
      </c>
      <c r="C62" s="6" t="s">
        <v>172</v>
      </c>
      <c r="D62" s="6" t="s">
        <v>36</v>
      </c>
      <c r="E62" s="21">
        <f t="shared" si="0"/>
        <v>609</v>
      </c>
      <c r="F62" s="6" t="s">
        <v>166</v>
      </c>
      <c r="G62" s="6" t="s">
        <v>171</v>
      </c>
      <c r="H62" s="15">
        <v>4.35</v>
      </c>
      <c r="K62" s="16" t="s">
        <v>168</v>
      </c>
      <c r="L62" s="10">
        <v>1</v>
      </c>
      <c r="M62" s="11"/>
      <c r="O62" s="17">
        <v>609</v>
      </c>
      <c r="U62" s="16" t="s">
        <v>168</v>
      </c>
      <c r="V62" s="10">
        <v>22837817</v>
      </c>
      <c r="Z62" s="8">
        <v>0</v>
      </c>
      <c r="AA62" s="6">
        <v>9187</v>
      </c>
      <c r="AB62" s="4">
        <v>41935</v>
      </c>
    </row>
    <row r="63" spans="1:28" ht="30">
      <c r="A63" s="4">
        <v>41935</v>
      </c>
      <c r="B63" s="20" t="s">
        <v>209</v>
      </c>
      <c r="C63" s="6" t="s">
        <v>173</v>
      </c>
      <c r="D63" s="6" t="s">
        <v>36</v>
      </c>
      <c r="E63" s="21">
        <f t="shared" si="0"/>
        <v>696</v>
      </c>
      <c r="F63" s="6" t="s">
        <v>166</v>
      </c>
      <c r="G63" s="6" t="s">
        <v>171</v>
      </c>
      <c r="H63" s="15">
        <v>4.35</v>
      </c>
      <c r="K63" s="16" t="s">
        <v>168</v>
      </c>
      <c r="L63" s="10">
        <v>1</v>
      </c>
      <c r="M63" s="11"/>
      <c r="O63" s="17">
        <v>696</v>
      </c>
      <c r="U63" s="16" t="s">
        <v>168</v>
      </c>
      <c r="V63" s="10">
        <v>33459320</v>
      </c>
      <c r="Z63" s="8">
        <v>0</v>
      </c>
      <c r="AA63" s="6">
        <v>9181</v>
      </c>
      <c r="AB63" s="4">
        <v>41935</v>
      </c>
    </row>
    <row r="64" spans="1:28" ht="30">
      <c r="A64" s="4">
        <v>41935</v>
      </c>
      <c r="B64" s="20" t="s">
        <v>209</v>
      </c>
      <c r="C64" s="6" t="s">
        <v>174</v>
      </c>
      <c r="D64" s="6" t="s">
        <v>36</v>
      </c>
      <c r="E64" s="21">
        <f t="shared" si="0"/>
        <v>696</v>
      </c>
      <c r="F64" s="6" t="s">
        <v>166</v>
      </c>
      <c r="G64" s="6" t="s">
        <v>167</v>
      </c>
      <c r="H64" s="15">
        <v>4.35</v>
      </c>
      <c r="K64" s="16" t="s">
        <v>175</v>
      </c>
      <c r="L64" s="10">
        <v>1</v>
      </c>
      <c r="M64" s="11"/>
      <c r="O64" s="17">
        <v>696</v>
      </c>
      <c r="U64" s="16" t="s">
        <v>175</v>
      </c>
      <c r="V64" s="10">
        <v>44643179</v>
      </c>
      <c r="Z64" s="8">
        <v>0</v>
      </c>
      <c r="AA64" s="6">
        <v>9186</v>
      </c>
      <c r="AB64" s="4">
        <v>41935</v>
      </c>
    </row>
    <row r="65" spans="1:28" ht="30">
      <c r="A65" s="4">
        <v>41935</v>
      </c>
      <c r="B65" s="20" t="s">
        <v>209</v>
      </c>
      <c r="C65" s="6" t="s">
        <v>176</v>
      </c>
      <c r="D65" s="6" t="s">
        <v>36</v>
      </c>
      <c r="E65" s="21">
        <f t="shared" si="0"/>
        <v>696</v>
      </c>
      <c r="F65" s="6" t="s">
        <v>166</v>
      </c>
      <c r="G65" s="6" t="s">
        <v>167</v>
      </c>
      <c r="H65" s="15">
        <v>4.35</v>
      </c>
      <c r="K65" s="16" t="s">
        <v>175</v>
      </c>
      <c r="L65" s="10">
        <v>1</v>
      </c>
      <c r="M65" s="11"/>
      <c r="O65" s="17">
        <v>696</v>
      </c>
      <c r="U65" s="16" t="s">
        <v>175</v>
      </c>
      <c r="V65" s="10">
        <v>75472562</v>
      </c>
      <c r="Z65" s="8">
        <v>0</v>
      </c>
      <c r="AA65" s="6">
        <v>9184</v>
      </c>
      <c r="AB65" s="4">
        <v>41935</v>
      </c>
    </row>
    <row r="66" spans="1:28" ht="30">
      <c r="A66" s="4">
        <v>41935</v>
      </c>
      <c r="B66" s="20" t="s">
        <v>209</v>
      </c>
      <c r="C66" s="6" t="s">
        <v>177</v>
      </c>
      <c r="D66" s="6" t="s">
        <v>36</v>
      </c>
      <c r="E66" s="21">
        <f t="shared" si="0"/>
        <v>301</v>
      </c>
      <c r="F66" s="6" t="s">
        <v>37</v>
      </c>
      <c r="G66" s="6" t="s">
        <v>178</v>
      </c>
      <c r="H66" s="15">
        <v>2.15</v>
      </c>
      <c r="K66" s="16" t="s">
        <v>179</v>
      </c>
      <c r="L66" s="10">
        <v>1</v>
      </c>
      <c r="M66" s="11"/>
      <c r="O66" s="17">
        <v>301</v>
      </c>
      <c r="U66" s="16" t="s">
        <v>179</v>
      </c>
      <c r="V66" s="10">
        <v>39359581</v>
      </c>
      <c r="Z66" s="8">
        <v>0</v>
      </c>
      <c r="AA66" s="6">
        <v>9310</v>
      </c>
      <c r="AB66" s="4">
        <v>41935</v>
      </c>
    </row>
    <row r="67" spans="1:28" ht="30">
      <c r="A67" s="4">
        <v>41935</v>
      </c>
      <c r="B67" s="20" t="s">
        <v>209</v>
      </c>
      <c r="C67" s="6" t="s">
        <v>180</v>
      </c>
      <c r="D67" s="6" t="s">
        <v>181</v>
      </c>
      <c r="E67" s="21">
        <f aca="true" t="shared" si="1" ref="E67:E91">+M67+O67</f>
        <v>344</v>
      </c>
      <c r="F67" s="6" t="s">
        <v>37</v>
      </c>
      <c r="G67" s="6" t="s">
        <v>178</v>
      </c>
      <c r="H67" s="15">
        <v>2.15</v>
      </c>
      <c r="K67" s="16" t="s">
        <v>39</v>
      </c>
      <c r="L67" s="10">
        <v>1</v>
      </c>
      <c r="M67" s="11"/>
      <c r="O67" s="17">
        <v>344</v>
      </c>
      <c r="U67" s="16" t="s">
        <v>39</v>
      </c>
      <c r="V67" s="10">
        <v>64977765</v>
      </c>
      <c r="Z67" s="8">
        <v>0</v>
      </c>
      <c r="AA67" s="6">
        <v>9099</v>
      </c>
      <c r="AB67" s="4">
        <v>41935</v>
      </c>
    </row>
    <row r="68" spans="1:28" ht="45">
      <c r="A68" s="4">
        <v>41935</v>
      </c>
      <c r="B68" s="20" t="s">
        <v>209</v>
      </c>
      <c r="C68" s="6" t="s">
        <v>165</v>
      </c>
      <c r="D68" s="6" t="s">
        <v>36</v>
      </c>
      <c r="E68" s="21">
        <f t="shared" si="1"/>
        <v>504</v>
      </c>
      <c r="F68" s="6" t="s">
        <v>166</v>
      </c>
      <c r="G68" s="6" t="s">
        <v>167</v>
      </c>
      <c r="H68" s="15">
        <v>3.15</v>
      </c>
      <c r="K68" s="16" t="s">
        <v>182</v>
      </c>
      <c r="L68" s="10">
        <v>1</v>
      </c>
      <c r="M68" s="11"/>
      <c r="O68" s="17">
        <v>504</v>
      </c>
      <c r="U68" s="16" t="s">
        <v>182</v>
      </c>
      <c r="V68" s="10">
        <v>16358031</v>
      </c>
      <c r="Z68" s="8">
        <v>0</v>
      </c>
      <c r="AA68" s="6">
        <v>9193</v>
      </c>
      <c r="AB68" s="4">
        <v>41935</v>
      </c>
    </row>
    <row r="69" spans="1:28" ht="45">
      <c r="A69" s="4">
        <v>41935</v>
      </c>
      <c r="B69" s="20" t="s">
        <v>209</v>
      </c>
      <c r="C69" s="6" t="s">
        <v>169</v>
      </c>
      <c r="D69" s="6" t="s">
        <v>170</v>
      </c>
      <c r="E69" s="21">
        <f t="shared" si="1"/>
        <v>504</v>
      </c>
      <c r="F69" s="6" t="s">
        <v>166</v>
      </c>
      <c r="G69" s="6" t="s">
        <v>171</v>
      </c>
      <c r="H69" s="15">
        <v>3.15</v>
      </c>
      <c r="K69" s="16" t="s">
        <v>182</v>
      </c>
      <c r="L69" s="10">
        <v>1</v>
      </c>
      <c r="M69" s="11"/>
      <c r="O69" s="17">
        <v>504</v>
      </c>
      <c r="U69" s="16" t="s">
        <v>182</v>
      </c>
      <c r="V69" s="10">
        <v>17470781</v>
      </c>
      <c r="Z69" s="8">
        <v>0</v>
      </c>
      <c r="AA69" s="6">
        <v>9194</v>
      </c>
      <c r="AB69" s="4">
        <v>41935</v>
      </c>
    </row>
    <row r="70" spans="1:28" ht="45">
      <c r="A70" s="4">
        <v>41935</v>
      </c>
      <c r="B70" s="20" t="s">
        <v>209</v>
      </c>
      <c r="C70" s="6" t="s">
        <v>172</v>
      </c>
      <c r="D70" s="6" t="s">
        <v>36</v>
      </c>
      <c r="E70" s="21">
        <f t="shared" si="1"/>
        <v>441</v>
      </c>
      <c r="F70" s="6" t="s">
        <v>166</v>
      </c>
      <c r="G70" s="6" t="s">
        <v>171</v>
      </c>
      <c r="H70" s="15">
        <v>3.15</v>
      </c>
      <c r="K70" s="16" t="s">
        <v>182</v>
      </c>
      <c r="L70" s="10">
        <v>1</v>
      </c>
      <c r="M70" s="11"/>
      <c r="O70" s="17">
        <v>441</v>
      </c>
      <c r="U70" s="16" t="s">
        <v>182</v>
      </c>
      <c r="V70" s="10">
        <v>22837817</v>
      </c>
      <c r="Z70" s="8">
        <v>0</v>
      </c>
      <c r="AA70" s="6">
        <v>9189</v>
      </c>
      <c r="AB70" s="4">
        <v>41935</v>
      </c>
    </row>
    <row r="71" spans="1:28" ht="45">
      <c r="A71" s="4">
        <v>41935</v>
      </c>
      <c r="B71" s="20" t="s">
        <v>209</v>
      </c>
      <c r="C71" s="6" t="s">
        <v>174</v>
      </c>
      <c r="D71" s="6" t="s">
        <v>36</v>
      </c>
      <c r="E71" s="21">
        <f t="shared" si="1"/>
        <v>504</v>
      </c>
      <c r="F71" s="6" t="s">
        <v>166</v>
      </c>
      <c r="G71" s="6" t="s">
        <v>167</v>
      </c>
      <c r="H71" s="15">
        <v>3.15</v>
      </c>
      <c r="K71" s="16" t="s">
        <v>182</v>
      </c>
      <c r="L71" s="10">
        <v>1</v>
      </c>
      <c r="M71" s="11"/>
      <c r="O71" s="17">
        <v>504</v>
      </c>
      <c r="U71" s="16" t="s">
        <v>182</v>
      </c>
      <c r="V71" s="10">
        <v>44643179</v>
      </c>
      <c r="Z71" s="8">
        <v>0</v>
      </c>
      <c r="AA71" s="6">
        <v>9192</v>
      </c>
      <c r="AB71" s="4">
        <v>41935</v>
      </c>
    </row>
    <row r="72" spans="1:28" ht="45">
      <c r="A72" s="4">
        <v>41935</v>
      </c>
      <c r="B72" s="20" t="s">
        <v>209</v>
      </c>
      <c r="C72" s="6" t="s">
        <v>176</v>
      </c>
      <c r="D72" s="6" t="s">
        <v>36</v>
      </c>
      <c r="E72" s="21">
        <f t="shared" si="1"/>
        <v>504</v>
      </c>
      <c r="F72" s="6" t="s">
        <v>166</v>
      </c>
      <c r="G72" s="6" t="s">
        <v>167</v>
      </c>
      <c r="H72" s="15">
        <v>3.15</v>
      </c>
      <c r="K72" s="16" t="s">
        <v>182</v>
      </c>
      <c r="L72" s="10">
        <v>1</v>
      </c>
      <c r="M72" s="11"/>
      <c r="O72" s="17">
        <v>504</v>
      </c>
      <c r="U72" s="16" t="s">
        <v>182</v>
      </c>
      <c r="V72" s="10">
        <v>75472562</v>
      </c>
      <c r="Z72" s="8">
        <v>0</v>
      </c>
      <c r="AA72" s="6">
        <v>9191</v>
      </c>
      <c r="AB72" s="4">
        <v>41935</v>
      </c>
    </row>
    <row r="73" spans="1:28" ht="75">
      <c r="A73" s="14">
        <v>41940</v>
      </c>
      <c r="B73" s="20" t="s">
        <v>209</v>
      </c>
      <c r="C73" s="6" t="s">
        <v>47</v>
      </c>
      <c r="D73" s="6" t="s">
        <v>42</v>
      </c>
      <c r="E73" s="21">
        <f t="shared" si="1"/>
        <v>350</v>
      </c>
      <c r="F73" s="6" t="s">
        <v>48</v>
      </c>
      <c r="G73" s="6" t="s">
        <v>45</v>
      </c>
      <c r="H73" s="15">
        <v>2.5</v>
      </c>
      <c r="K73" s="16" t="s">
        <v>183</v>
      </c>
      <c r="L73" s="10">
        <v>1</v>
      </c>
      <c r="M73" s="11"/>
      <c r="O73" s="17">
        <v>350</v>
      </c>
      <c r="U73" s="16" t="s">
        <v>183</v>
      </c>
      <c r="V73" s="10">
        <v>27612775</v>
      </c>
      <c r="Z73" s="8">
        <v>0</v>
      </c>
      <c r="AA73" s="6">
        <v>9261</v>
      </c>
      <c r="AB73" s="14">
        <v>41940</v>
      </c>
    </row>
    <row r="74" spans="1:28" ht="75">
      <c r="A74" s="14">
        <v>41940</v>
      </c>
      <c r="B74" s="20" t="s">
        <v>209</v>
      </c>
      <c r="C74" s="6" t="s">
        <v>97</v>
      </c>
      <c r="D74" s="6" t="s">
        <v>42</v>
      </c>
      <c r="E74" s="21">
        <f t="shared" si="1"/>
        <v>350</v>
      </c>
      <c r="F74" s="6" t="s">
        <v>48</v>
      </c>
      <c r="G74" s="6" t="s">
        <v>45</v>
      </c>
      <c r="H74" s="15">
        <v>2.5</v>
      </c>
      <c r="K74" s="16" t="s">
        <v>184</v>
      </c>
      <c r="L74" s="10">
        <v>1</v>
      </c>
      <c r="M74" s="11"/>
      <c r="O74" s="17">
        <v>350</v>
      </c>
      <c r="U74" s="16" t="s">
        <v>184</v>
      </c>
      <c r="V74" s="10">
        <v>35454652</v>
      </c>
      <c r="Z74" s="8">
        <v>0</v>
      </c>
      <c r="AA74" s="6">
        <v>9265</v>
      </c>
      <c r="AB74" s="14">
        <v>41940</v>
      </c>
    </row>
    <row r="75" spans="1:28" ht="45">
      <c r="A75" s="14">
        <v>41940</v>
      </c>
      <c r="B75" s="20" t="s">
        <v>209</v>
      </c>
      <c r="C75" s="6" t="s">
        <v>185</v>
      </c>
      <c r="D75" s="6" t="s">
        <v>42</v>
      </c>
      <c r="E75" s="21">
        <f t="shared" si="1"/>
        <v>630</v>
      </c>
      <c r="F75" s="6" t="s">
        <v>81</v>
      </c>
      <c r="G75" s="6" t="s">
        <v>45</v>
      </c>
      <c r="H75" s="15">
        <v>4.5</v>
      </c>
      <c r="K75" s="16" t="s">
        <v>186</v>
      </c>
      <c r="L75" s="10">
        <v>1</v>
      </c>
      <c r="M75" s="11"/>
      <c r="O75" s="17">
        <v>630</v>
      </c>
      <c r="U75" s="16" t="s">
        <v>186</v>
      </c>
      <c r="V75" s="10">
        <v>74083074</v>
      </c>
      <c r="Z75" s="8">
        <v>0</v>
      </c>
      <c r="AA75" s="6">
        <v>7636</v>
      </c>
      <c r="AB75" s="14">
        <v>41940</v>
      </c>
    </row>
    <row r="76" spans="1:28" ht="120">
      <c r="A76" s="14">
        <v>41940</v>
      </c>
      <c r="B76" s="20" t="s">
        <v>209</v>
      </c>
      <c r="C76" s="6" t="s">
        <v>187</v>
      </c>
      <c r="D76" s="6" t="s">
        <v>42</v>
      </c>
      <c r="E76" s="21">
        <f t="shared" si="1"/>
        <v>720</v>
      </c>
      <c r="F76" s="6" t="s">
        <v>44</v>
      </c>
      <c r="G76" s="6" t="s">
        <v>45</v>
      </c>
      <c r="H76" s="15">
        <v>4.5</v>
      </c>
      <c r="K76" s="16" t="s">
        <v>188</v>
      </c>
      <c r="L76" s="10">
        <v>1</v>
      </c>
      <c r="M76" s="11"/>
      <c r="O76" s="17">
        <v>720</v>
      </c>
      <c r="U76" s="16" t="s">
        <v>188</v>
      </c>
      <c r="V76" s="10">
        <v>7769520</v>
      </c>
      <c r="Z76" s="8">
        <v>0</v>
      </c>
      <c r="AA76" s="6">
        <v>9407</v>
      </c>
      <c r="AB76" s="14">
        <v>41940</v>
      </c>
    </row>
    <row r="77" spans="1:28" ht="60">
      <c r="A77" s="14">
        <v>41940</v>
      </c>
      <c r="B77" s="20" t="s">
        <v>209</v>
      </c>
      <c r="C77" s="6" t="s">
        <v>189</v>
      </c>
      <c r="D77" s="6" t="s">
        <v>103</v>
      </c>
      <c r="E77" s="21">
        <f t="shared" si="1"/>
        <v>240</v>
      </c>
      <c r="F77" s="6" t="s">
        <v>44</v>
      </c>
      <c r="G77" s="6" t="s">
        <v>45</v>
      </c>
      <c r="H77" s="15">
        <v>1.5</v>
      </c>
      <c r="K77" s="16" t="s">
        <v>190</v>
      </c>
      <c r="L77" s="10">
        <v>1</v>
      </c>
      <c r="M77" s="11"/>
      <c r="O77" s="17">
        <v>240</v>
      </c>
      <c r="U77" s="16" t="s">
        <v>190</v>
      </c>
      <c r="V77" s="10">
        <v>14207958</v>
      </c>
      <c r="Z77" s="8">
        <v>0</v>
      </c>
      <c r="AA77" s="6">
        <v>9406</v>
      </c>
      <c r="AB77" s="14">
        <v>41940</v>
      </c>
    </row>
    <row r="78" spans="1:28" ht="60">
      <c r="A78" s="14">
        <v>41940</v>
      </c>
      <c r="B78" s="20" t="s">
        <v>209</v>
      </c>
      <c r="C78" s="6" t="s">
        <v>191</v>
      </c>
      <c r="D78" s="6" t="s">
        <v>60</v>
      </c>
      <c r="E78" s="21">
        <f t="shared" si="1"/>
        <v>240</v>
      </c>
      <c r="F78" s="6" t="s">
        <v>44</v>
      </c>
      <c r="G78" s="6" t="s">
        <v>45</v>
      </c>
      <c r="H78" s="15">
        <v>1.5</v>
      </c>
      <c r="K78" s="16" t="s">
        <v>190</v>
      </c>
      <c r="L78" s="10">
        <v>1</v>
      </c>
      <c r="M78" s="11"/>
      <c r="O78" s="17">
        <v>240</v>
      </c>
      <c r="U78" s="16" t="s">
        <v>190</v>
      </c>
      <c r="V78" s="10">
        <v>15266869</v>
      </c>
      <c r="Z78" s="8">
        <v>0</v>
      </c>
      <c r="AA78" s="6">
        <v>7335</v>
      </c>
      <c r="AB78" s="14">
        <v>41940</v>
      </c>
    </row>
    <row r="79" spans="1:28" ht="60">
      <c r="A79" s="14">
        <v>41940</v>
      </c>
      <c r="B79" s="20" t="s">
        <v>209</v>
      </c>
      <c r="C79" s="6" t="s">
        <v>78</v>
      </c>
      <c r="D79" s="6" t="s">
        <v>192</v>
      </c>
      <c r="E79" s="21">
        <f t="shared" si="1"/>
        <v>184</v>
      </c>
      <c r="F79" s="6" t="s">
        <v>44</v>
      </c>
      <c r="G79" s="6" t="s">
        <v>45</v>
      </c>
      <c r="H79" s="15">
        <v>1.15</v>
      </c>
      <c r="K79" s="16" t="s">
        <v>190</v>
      </c>
      <c r="L79" s="10">
        <v>1</v>
      </c>
      <c r="M79" s="11"/>
      <c r="O79" s="17">
        <v>184</v>
      </c>
      <c r="U79" s="16" t="s">
        <v>190</v>
      </c>
      <c r="V79" s="10">
        <v>25225197</v>
      </c>
      <c r="Z79" s="8">
        <v>0</v>
      </c>
      <c r="AA79" s="6">
        <v>9266</v>
      </c>
      <c r="AB79" s="14">
        <v>41940</v>
      </c>
    </row>
    <row r="80" spans="1:28" ht="45">
      <c r="A80" s="14">
        <v>41940</v>
      </c>
      <c r="B80" s="20" t="s">
        <v>209</v>
      </c>
      <c r="C80" s="6" t="s">
        <v>131</v>
      </c>
      <c r="D80" s="6" t="s">
        <v>42</v>
      </c>
      <c r="E80" s="21">
        <f t="shared" si="1"/>
        <v>240</v>
      </c>
      <c r="F80" s="6" t="s">
        <v>91</v>
      </c>
      <c r="G80" s="6" t="s">
        <v>45</v>
      </c>
      <c r="H80" s="15">
        <v>1.5</v>
      </c>
      <c r="K80" s="16" t="s">
        <v>193</v>
      </c>
      <c r="L80" s="10">
        <v>1</v>
      </c>
      <c r="M80" s="11"/>
      <c r="O80" s="17">
        <v>240</v>
      </c>
      <c r="U80" s="16" t="s">
        <v>193</v>
      </c>
      <c r="V80" s="10">
        <v>30746914</v>
      </c>
      <c r="Z80" s="8">
        <v>0</v>
      </c>
      <c r="AA80" s="6">
        <v>6640</v>
      </c>
      <c r="AB80" s="14">
        <v>41940</v>
      </c>
    </row>
    <row r="81" spans="1:28" ht="60">
      <c r="A81" s="14">
        <v>41940</v>
      </c>
      <c r="B81" s="20" t="s">
        <v>209</v>
      </c>
      <c r="C81" s="6" t="s">
        <v>80</v>
      </c>
      <c r="D81" s="6" t="s">
        <v>81</v>
      </c>
      <c r="E81" s="21">
        <f t="shared" si="1"/>
        <v>240</v>
      </c>
      <c r="F81" s="6" t="s">
        <v>44</v>
      </c>
      <c r="G81" s="6" t="s">
        <v>45</v>
      </c>
      <c r="H81" s="15">
        <v>1.5</v>
      </c>
      <c r="K81" s="16" t="s">
        <v>190</v>
      </c>
      <c r="L81" s="10">
        <v>1</v>
      </c>
      <c r="M81" s="11"/>
      <c r="O81" s="17">
        <v>240</v>
      </c>
      <c r="U81" s="16" t="s">
        <v>190</v>
      </c>
      <c r="V81" s="10">
        <v>40163547</v>
      </c>
      <c r="Z81" s="8">
        <v>0</v>
      </c>
      <c r="AA81" s="6">
        <v>7637</v>
      </c>
      <c r="AB81" s="14">
        <v>41940</v>
      </c>
    </row>
    <row r="82" spans="1:28" ht="60">
      <c r="A82" s="14">
        <v>41940</v>
      </c>
      <c r="B82" s="20" t="s">
        <v>209</v>
      </c>
      <c r="C82" s="6" t="s">
        <v>194</v>
      </c>
      <c r="D82" s="6" t="s">
        <v>195</v>
      </c>
      <c r="E82" s="21">
        <f t="shared" si="1"/>
        <v>80</v>
      </c>
      <c r="F82" s="6" t="s">
        <v>44</v>
      </c>
      <c r="G82" s="6" t="s">
        <v>45</v>
      </c>
      <c r="H82" s="15">
        <v>0.5</v>
      </c>
      <c r="K82" s="16" t="s">
        <v>190</v>
      </c>
      <c r="L82" s="10">
        <v>1</v>
      </c>
      <c r="M82" s="11"/>
      <c r="O82" s="17">
        <v>80</v>
      </c>
      <c r="U82" s="16" t="s">
        <v>190</v>
      </c>
      <c r="V82" s="10">
        <v>46308474</v>
      </c>
      <c r="Z82" s="8">
        <v>0</v>
      </c>
      <c r="AA82" s="6">
        <v>6878</v>
      </c>
      <c r="AB82" s="14">
        <v>41940</v>
      </c>
    </row>
    <row r="83" spans="1:28" ht="60">
      <c r="A83" s="14">
        <v>41940</v>
      </c>
      <c r="B83" s="20" t="s">
        <v>209</v>
      </c>
      <c r="C83" s="6" t="s">
        <v>196</v>
      </c>
      <c r="D83" s="6" t="s">
        <v>54</v>
      </c>
      <c r="E83" s="21">
        <f t="shared" si="1"/>
        <v>240</v>
      </c>
      <c r="F83" s="6" t="s">
        <v>44</v>
      </c>
      <c r="G83" s="6" t="s">
        <v>45</v>
      </c>
      <c r="H83" s="15">
        <v>1.5</v>
      </c>
      <c r="K83" s="16" t="s">
        <v>190</v>
      </c>
      <c r="L83" s="10">
        <v>1</v>
      </c>
      <c r="M83" s="11"/>
      <c r="O83" s="17">
        <v>240</v>
      </c>
      <c r="U83" s="16" t="s">
        <v>190</v>
      </c>
      <c r="V83" s="10">
        <v>6102417</v>
      </c>
      <c r="Z83" s="8">
        <v>0</v>
      </c>
      <c r="AA83" s="6">
        <v>4940</v>
      </c>
      <c r="AB83" s="14">
        <v>41940</v>
      </c>
    </row>
    <row r="84" spans="1:28" ht="60">
      <c r="A84" s="14">
        <v>41940</v>
      </c>
      <c r="B84" s="20" t="s">
        <v>209</v>
      </c>
      <c r="C84" s="6" t="s">
        <v>90</v>
      </c>
      <c r="D84" s="6" t="s">
        <v>91</v>
      </c>
      <c r="E84" s="21">
        <f t="shared" si="1"/>
        <v>240</v>
      </c>
      <c r="F84" s="6" t="s">
        <v>44</v>
      </c>
      <c r="G84" s="6" t="s">
        <v>45</v>
      </c>
      <c r="H84" s="15">
        <v>1.5</v>
      </c>
      <c r="K84" s="16" t="s">
        <v>190</v>
      </c>
      <c r="L84" s="10">
        <v>1</v>
      </c>
      <c r="M84" s="11"/>
      <c r="O84" s="17">
        <v>240</v>
      </c>
      <c r="U84" s="16" t="s">
        <v>190</v>
      </c>
      <c r="V84" s="10">
        <v>68086733</v>
      </c>
      <c r="Z84" s="8">
        <v>0</v>
      </c>
      <c r="AA84" s="6">
        <v>6639</v>
      </c>
      <c r="AB84" s="14">
        <v>41940</v>
      </c>
    </row>
    <row r="85" spans="1:28" ht="60">
      <c r="A85" s="14">
        <v>41940</v>
      </c>
      <c r="B85" s="20" t="s">
        <v>209</v>
      </c>
      <c r="C85" s="6" t="s">
        <v>92</v>
      </c>
      <c r="D85" s="6" t="s">
        <v>88</v>
      </c>
      <c r="E85" s="21">
        <f t="shared" si="1"/>
        <v>80</v>
      </c>
      <c r="F85" s="6" t="s">
        <v>44</v>
      </c>
      <c r="G85" s="6" t="s">
        <v>45</v>
      </c>
      <c r="H85" s="15">
        <v>0.5</v>
      </c>
      <c r="K85" s="16" t="s">
        <v>190</v>
      </c>
      <c r="L85" s="10">
        <v>1</v>
      </c>
      <c r="M85" s="11"/>
      <c r="O85" s="17">
        <v>80</v>
      </c>
      <c r="U85" s="16" t="s">
        <v>190</v>
      </c>
      <c r="V85" s="10">
        <v>9495509</v>
      </c>
      <c r="Z85" s="8">
        <v>0</v>
      </c>
      <c r="AA85" s="6">
        <v>9110</v>
      </c>
      <c r="AB85" s="14">
        <v>41940</v>
      </c>
    </row>
    <row r="86" spans="1:28" ht="60">
      <c r="A86" s="14">
        <v>41940</v>
      </c>
      <c r="B86" s="20" t="s">
        <v>209</v>
      </c>
      <c r="C86" s="6" t="s">
        <v>197</v>
      </c>
      <c r="D86" s="6" t="s">
        <v>42</v>
      </c>
      <c r="E86" s="21">
        <f t="shared" si="1"/>
        <v>184</v>
      </c>
      <c r="F86" s="6" t="s">
        <v>44</v>
      </c>
      <c r="G86" s="6" t="s">
        <v>198</v>
      </c>
      <c r="H86" s="15">
        <v>1.15</v>
      </c>
      <c r="K86" s="16" t="s">
        <v>199</v>
      </c>
      <c r="L86" s="10">
        <v>1</v>
      </c>
      <c r="M86" s="11"/>
      <c r="O86" s="17">
        <v>184</v>
      </c>
      <c r="U86" s="16" t="s">
        <v>199</v>
      </c>
      <c r="V86" s="10">
        <v>12373257</v>
      </c>
      <c r="Z86" s="8">
        <v>0</v>
      </c>
      <c r="AA86" s="6">
        <v>9301</v>
      </c>
      <c r="AB86" s="14">
        <v>41940</v>
      </c>
    </row>
    <row r="87" spans="1:28" ht="60">
      <c r="A87" s="14">
        <v>41940</v>
      </c>
      <c r="B87" s="20" t="s">
        <v>209</v>
      </c>
      <c r="C87" s="6" t="s">
        <v>200</v>
      </c>
      <c r="D87" s="6" t="s">
        <v>42</v>
      </c>
      <c r="E87" s="21">
        <f t="shared" si="1"/>
        <v>184</v>
      </c>
      <c r="F87" s="6" t="s">
        <v>44</v>
      </c>
      <c r="G87" s="6" t="s">
        <v>198</v>
      </c>
      <c r="H87" s="15">
        <v>1.15</v>
      </c>
      <c r="K87" s="16" t="s">
        <v>199</v>
      </c>
      <c r="L87" s="10">
        <v>1</v>
      </c>
      <c r="M87" s="11"/>
      <c r="O87" s="17">
        <v>184</v>
      </c>
      <c r="U87" s="16" t="s">
        <v>199</v>
      </c>
      <c r="V87" s="10">
        <v>27426459</v>
      </c>
      <c r="Z87" s="8">
        <v>0</v>
      </c>
      <c r="AA87" s="6">
        <v>9321</v>
      </c>
      <c r="AB87" s="14">
        <v>41940</v>
      </c>
    </row>
    <row r="88" spans="1:28" ht="30">
      <c r="A88" s="14">
        <v>41940</v>
      </c>
      <c r="B88" s="20" t="s">
        <v>209</v>
      </c>
      <c r="C88" s="6" t="s">
        <v>201</v>
      </c>
      <c r="D88" s="6" t="s">
        <v>42</v>
      </c>
      <c r="E88" s="21">
        <f t="shared" si="1"/>
        <v>400</v>
      </c>
      <c r="F88" s="6" t="s">
        <v>48</v>
      </c>
      <c r="G88" s="6" t="s">
        <v>202</v>
      </c>
      <c r="H88" s="15">
        <v>2.5</v>
      </c>
      <c r="K88" s="16" t="s">
        <v>203</v>
      </c>
      <c r="L88" s="10">
        <v>1</v>
      </c>
      <c r="M88" s="11"/>
      <c r="O88" s="17">
        <v>400</v>
      </c>
      <c r="U88" s="16" t="s">
        <v>203</v>
      </c>
      <c r="V88" s="10">
        <v>7147597</v>
      </c>
      <c r="Z88" s="8">
        <v>0</v>
      </c>
      <c r="AA88" s="6">
        <v>9257</v>
      </c>
      <c r="AB88" s="14">
        <v>41940</v>
      </c>
    </row>
    <row r="89" spans="1:28" ht="120">
      <c r="A89" s="14">
        <v>41940</v>
      </c>
      <c r="B89" s="20" t="s">
        <v>209</v>
      </c>
      <c r="C89" s="6" t="s">
        <v>204</v>
      </c>
      <c r="D89" s="6" t="s">
        <v>42</v>
      </c>
      <c r="E89" s="21">
        <f t="shared" si="1"/>
        <v>400</v>
      </c>
      <c r="F89" s="6" t="s">
        <v>44</v>
      </c>
      <c r="G89" s="6" t="s">
        <v>205</v>
      </c>
      <c r="H89" s="15">
        <v>2.5</v>
      </c>
      <c r="K89" s="16" t="s">
        <v>206</v>
      </c>
      <c r="L89" s="10">
        <v>1</v>
      </c>
      <c r="M89" s="11"/>
      <c r="O89" s="17">
        <v>400</v>
      </c>
      <c r="U89" s="16" t="s">
        <v>206</v>
      </c>
      <c r="V89" s="10">
        <v>16526031</v>
      </c>
      <c r="Z89" s="8">
        <v>0</v>
      </c>
      <c r="AA89" s="6">
        <v>9312</v>
      </c>
      <c r="AB89" s="14">
        <v>41940</v>
      </c>
    </row>
    <row r="90" spans="1:28" ht="105">
      <c r="A90" s="14">
        <v>41940</v>
      </c>
      <c r="B90" s="20" t="s">
        <v>209</v>
      </c>
      <c r="C90" s="6" t="s">
        <v>196</v>
      </c>
      <c r="D90" s="6" t="s">
        <v>54</v>
      </c>
      <c r="E90" s="21">
        <f t="shared" si="1"/>
        <v>536</v>
      </c>
      <c r="F90" s="6" t="s">
        <v>44</v>
      </c>
      <c r="G90" s="6" t="s">
        <v>45</v>
      </c>
      <c r="H90" s="15">
        <v>3.35</v>
      </c>
      <c r="K90" s="16" t="s">
        <v>207</v>
      </c>
      <c r="L90" s="10">
        <v>1</v>
      </c>
      <c r="M90" s="11"/>
      <c r="O90" s="17">
        <v>536</v>
      </c>
      <c r="U90" s="16" t="s">
        <v>207</v>
      </c>
      <c r="V90" s="10">
        <v>6102417</v>
      </c>
      <c r="Z90" s="8">
        <v>0</v>
      </c>
      <c r="AA90" s="6">
        <v>4942</v>
      </c>
      <c r="AB90" s="14">
        <v>41940</v>
      </c>
    </row>
    <row r="91" spans="1:28" ht="45">
      <c r="A91" s="4">
        <v>41935</v>
      </c>
      <c r="B91" s="20" t="s">
        <v>209</v>
      </c>
      <c r="C91" s="6" t="s">
        <v>173</v>
      </c>
      <c r="D91" s="6" t="s">
        <v>42</v>
      </c>
      <c r="E91" s="21">
        <f t="shared" si="1"/>
        <v>504</v>
      </c>
      <c r="F91" s="6" t="s">
        <v>208</v>
      </c>
      <c r="G91" s="6" t="s">
        <v>171</v>
      </c>
      <c r="H91" s="15">
        <v>3.15</v>
      </c>
      <c r="K91" s="16" t="s">
        <v>182</v>
      </c>
      <c r="L91" s="10">
        <v>1</v>
      </c>
      <c r="M91" s="11"/>
      <c r="O91" s="17">
        <v>504</v>
      </c>
      <c r="U91" s="16" t="s">
        <v>182</v>
      </c>
      <c r="V91" s="10">
        <v>33459320</v>
      </c>
      <c r="Z91" s="8">
        <v>0</v>
      </c>
      <c r="AA91" s="6">
        <v>9188</v>
      </c>
      <c r="AB91" s="4">
        <v>41935</v>
      </c>
    </row>
    <row r="92" spans="13:15" ht="15">
      <c r="M92" s="18"/>
      <c r="O92" s="19"/>
    </row>
    <row r="97" spans="12:15" ht="15">
      <c r="L97" s="3"/>
      <c r="M97" s="3"/>
      <c r="N97" s="2"/>
      <c r="O97" s="3"/>
    </row>
  </sheetData>
  <sheetProtection password="CC86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Hugo Orellana</dc:creator>
  <cp:keywords/>
  <dc:description/>
  <cp:lastModifiedBy>Sebastian Peñate Morales</cp:lastModifiedBy>
  <dcterms:created xsi:type="dcterms:W3CDTF">2014-09-22T17:51:50Z</dcterms:created>
  <dcterms:modified xsi:type="dcterms:W3CDTF">2015-04-10T15:13:34Z</dcterms:modified>
  <cp:category/>
  <cp:version/>
  <cp:contentType/>
  <cp:contentStatus/>
</cp:coreProperties>
</file>