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NOVIEM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Hugo Orellana</author>
  </authors>
  <commentList>
    <comment ref="A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Fecha en formtato Año-mes -dia
Ej.: 2014-01-31</t>
        </r>
      </text>
    </comment>
    <comment ref="H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cantidad de dias de duración del evento Ej.:
un dia-------&gt; 1</t>
        </r>
      </text>
    </comment>
    <comment ref="L1" authorId="0">
      <text>
        <r>
          <rPr>
            <b/>
            <sz val="9"/>
            <rFont val="Tahoma"/>
            <family val="2"/>
          </rPr>
          <t>eGob: Dato tipo numerico entero Ej.: una persona---&gt;1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numerico 0 interior; 1 exterior</t>
        </r>
      </text>
    </comment>
  </commentList>
</comments>
</file>

<file path=xl/sharedStrings.xml><?xml version="1.0" encoding="utf-8"?>
<sst xmlns="http://schemas.openxmlformats.org/spreadsheetml/2006/main" count="345" uniqueCount="154">
  <si>
    <t>fecha</t>
  </si>
  <si>
    <t>entidad</t>
  </si>
  <si>
    <t>nombre_funcionario</t>
  </si>
  <si>
    <t>cargo_funcionario</t>
  </si>
  <si>
    <t>pago</t>
  </si>
  <si>
    <t>autoridad_autoriza</t>
  </si>
  <si>
    <t>destino_viaje</t>
  </si>
  <si>
    <t>duracion_dias</t>
  </si>
  <si>
    <t>nombre_ciudad_escala_ida</t>
  </si>
  <si>
    <t>nombre_ciudad_escala_regreso</t>
  </si>
  <si>
    <t>objetivos</t>
  </si>
  <si>
    <t>cantidad_personas</t>
  </si>
  <si>
    <t>costo_boleto_q</t>
  </si>
  <si>
    <t>nombre_empresa</t>
  </si>
  <si>
    <t>costo_viaticos_q</t>
  </si>
  <si>
    <t>primera_clase_economica</t>
  </si>
  <si>
    <t>informe_enviado</t>
  </si>
  <si>
    <t>copia_invitacion</t>
  </si>
  <si>
    <t>CV</t>
  </si>
  <si>
    <t>fecha_ingreso</t>
  </si>
  <si>
    <t>Beneficio</t>
  </si>
  <si>
    <t>nit_funcionario</t>
  </si>
  <si>
    <t>fecha_factura</t>
  </si>
  <si>
    <t>nit_empresa</t>
  </si>
  <si>
    <t>tipo_viaje</t>
  </si>
  <si>
    <t>formulario_liquidacion</t>
  </si>
  <si>
    <t>fecha_liquidacion</t>
  </si>
  <si>
    <t>Hospital de Especialidades Rodolfo Robles Quetzalt...</t>
  </si>
  <si>
    <t>Profesional II 8 horas</t>
  </si>
  <si>
    <t>Guatemala</t>
  </si>
  <si>
    <t>Convocatoria por visita del Fondo Mundial a reuni¢...</t>
  </si>
  <si>
    <t>174307-4</t>
  </si>
  <si>
    <t>0000-00-00</t>
  </si>
  <si>
    <t>Augusto V…</t>
  </si>
  <si>
    <t>Dr. J…J..</t>
  </si>
  <si>
    <t>no_factura</t>
  </si>
  <si>
    <t>SESAN</t>
  </si>
  <si>
    <t>Marvin Eduardo de Paz Ramirez</t>
  </si>
  <si>
    <t>Subsecretario Administrativo</t>
  </si>
  <si>
    <t>Secretario de Seguridad Alimentaria y Nutricional</t>
  </si>
  <si>
    <t>Roma, Italia</t>
  </si>
  <si>
    <t>Participar en la reunion anual de la Junta Directiva del Programa Mundial de Alimentos</t>
  </si>
  <si>
    <t>2504205k</t>
  </si>
  <si>
    <t>VLE011</t>
  </si>
  <si>
    <t>Hugo Leonel López Morales</t>
  </si>
  <si>
    <t>Servicios Técnicos</t>
  </si>
  <si>
    <t>Director de Planificiación, Monitoreo y Evaluación</t>
  </si>
  <si>
    <t>Jalapa, Jutiapa, y Santa Rosa</t>
  </si>
  <si>
    <t>Actualización de software y mantenimiento de computadoras.</t>
  </si>
  <si>
    <t>Rolman Josue Gamarro</t>
  </si>
  <si>
    <t>Técnico en Informática</t>
  </si>
  <si>
    <t>Mario Roberto Ruíz Godoy</t>
  </si>
  <si>
    <t>Coordinador de Gestión de Riesgo</t>
  </si>
  <si>
    <t>Director de Fortalecimiento Institucional</t>
  </si>
  <si>
    <t>Nentón, Huehuetenango</t>
  </si>
  <si>
    <t>Monitoreo de bodegas municipales, recepción y entrega de alimentos por canícula prolongada 2014.</t>
  </si>
  <si>
    <t>José Vicente Vasquez Donis</t>
  </si>
  <si>
    <t>Delegada Departamental, Santa Rosa</t>
  </si>
  <si>
    <t>San Juan Tecuaco, Santa Rosa</t>
  </si>
  <si>
    <t>Apoyar y monitorear en la entrega de raciones de alimentos por canícula prolongada en el municipio.</t>
  </si>
  <si>
    <t>Ing. José Esau Guerra Samayoa</t>
  </si>
  <si>
    <t>Delegado Departamental, Totonicapan</t>
  </si>
  <si>
    <t>Guatemala, Guatemala</t>
  </si>
  <si>
    <t>Realizar gestiones administrativas varias y participar en la reunión de presentación de avances de los planes de atención por la Canícula Prolongada.</t>
  </si>
  <si>
    <t>Para la entrega y revisión de los documentos de control y manejo de combustible del mes de septiembre de 2014, recepción de insumos y de dotación de combustible para los vehículos de la Delegación a su cargo.</t>
  </si>
  <si>
    <t>Ernesto Jiménez Gámez</t>
  </si>
  <si>
    <t>Monitor Municipal, Santa Rosa</t>
  </si>
  <si>
    <t>San Rafael Flores, Santa Rosa</t>
  </si>
  <si>
    <t>Apoyo y monitoreo a entrega de raciones de alimentos por acciones por canícula prolongada en el municipio de San Rafael Las Flores.</t>
  </si>
  <si>
    <t>Nicolás Alejandro Ramos Pérez</t>
  </si>
  <si>
    <t>Monitor Municipal, Quiché</t>
  </si>
  <si>
    <t>Delegado Departamental, Quiché</t>
  </si>
  <si>
    <t>Canilla, y Santa Curz del Quiché; Quiché</t>
  </si>
  <si>
    <t>Apoyo logístico en la distribución de alimentos a familias afectadas por la canícula prolongada y reunión de enlaces para fortalecer la coordinación mediante microregiones.</t>
  </si>
  <si>
    <t>Licda. Sonia Floridalma Barrera Aquino</t>
  </si>
  <si>
    <t>Realizar gestiones administrativas varias y participar en la reunión de presentación de avances de los planes de atención para la canícula prolongada.</t>
  </si>
  <si>
    <t>Mauro Antonio Romeo Ibañez</t>
  </si>
  <si>
    <t>Apoyo y monitoreo a entrega de raciones de alimentos por acciones por canícula prolongada en el municipio.</t>
  </si>
  <si>
    <t>María Sefalia Peña Hernández</t>
  </si>
  <si>
    <t>Delegada Departamental, Izabal</t>
  </si>
  <si>
    <t>Para apoyo en corrección, revisión y entrega de documentación administrativa varia y corrección, revisión y entrega del libro de control y manejo de combustible.</t>
  </si>
  <si>
    <t>Fernando Miguel Norman Monterrozo</t>
  </si>
  <si>
    <t>Apoyo y monitoreo a entrega de raciones de alimentos por canícula prolongada en el municipio.</t>
  </si>
  <si>
    <t>Lic. Zoot. Luis Guillermo Guerra Bones</t>
  </si>
  <si>
    <t>Servicios Profesionales</t>
  </si>
  <si>
    <t>San Andrés Villa Seca; Retalhuleu. Agua Blanca; Jutiapa</t>
  </si>
  <si>
    <t>Mirna Gabriela Valenzuela Mijangos</t>
  </si>
  <si>
    <t>Edgar Anibal Sacalxot Revolorio</t>
  </si>
  <si>
    <t>Huité, San Jorge, Teculután, Zacapa; Zacapa. Olopa; Chiquimula</t>
  </si>
  <si>
    <t>Nemecio Arturo Alvarado Cruz</t>
  </si>
  <si>
    <t>Directora Administrativa y de Recursos Humanos</t>
  </si>
  <si>
    <t>Zacapa y Chiquimula</t>
  </si>
  <si>
    <t>Trasladar al personal de SESAN</t>
  </si>
  <si>
    <t>Edson Abiu Tot Fajardo</t>
  </si>
  <si>
    <t>Taslado de personal de INE, según oficio SESAN-668-2014 en apoyo a encuenta pacto hambre cero.</t>
  </si>
  <si>
    <t>Carlos Alberto Aldana Davila</t>
  </si>
  <si>
    <t>Piloto</t>
  </si>
  <si>
    <t>Sololá, Quetzaltenango, y Totonicapán</t>
  </si>
  <si>
    <t>Balbino de Jesus Morales</t>
  </si>
  <si>
    <t>Totonicapán, y Quetzaltenango</t>
  </si>
  <si>
    <t>Ing. René Alejandro Girón Braghirolli</t>
  </si>
  <si>
    <t>San Rafael Flores; Santa Rosa. Mataquesquintla; Jalapa</t>
  </si>
  <si>
    <t>Para constitución del Comité Gestor de San Rafael Las Flores en el marco del Programa cultivando Agua Buena -CAB- acompañado d las instituciones SESAN municipal, MARN, MSPAS, MAGA, y los CICIDES de las comunidades. Reunión de trabajo con el Alcalde Municipal de Mataquesquintla para darle continuidad a los proyectos "Comunidades Agua Cero", y tener las previsiones del caso para la estación seca (verano guatemalteco) período 2014-2015</t>
  </si>
  <si>
    <t>Salama, Baja Verapaz</t>
  </si>
  <si>
    <t>Huehutenango, Quetzaltenango, San Marcos, y Totonicapan</t>
  </si>
  <si>
    <t>Monitoreo del avance de las acciones implementadas en la entrega de Alimentos por la Canícula 2014, "Operación Oportunidad"</t>
  </si>
  <si>
    <t>Monitor Municipal</t>
  </si>
  <si>
    <t>Santa Cruz del Quiché, y Joyabaj; Quiché</t>
  </si>
  <si>
    <t>Reunión de personal técnico para retroalimentar los antecedentes del plan operación oportunidad y socialización de expericneica en la distribución de los alimentos. Apoyo y monitoreo en la distribución de alimentos.</t>
  </si>
  <si>
    <t>Sipacate, Escuintla</t>
  </si>
  <si>
    <t>Participar en el taller de capacitación a equipos de las delegaciones departamentales de la región Nor-Oriente de SESAN, sobre fortalecimiento al talento humano, pertenecia institucional, "YO SOY SESAN", planificación, sistema de monitoreo SIMON y análisis de información.</t>
  </si>
  <si>
    <t>Hamlet Canga Argüelles Villatoro</t>
  </si>
  <si>
    <t>Rigoberto Caj Cal</t>
  </si>
  <si>
    <t>Rio Hondo, Zacapa</t>
  </si>
  <si>
    <t>Apoyo en el traslado del Dr. Sebastian Croissiert para comisión asignada.</t>
  </si>
  <si>
    <t>Chimaltenango y Escuintla</t>
  </si>
  <si>
    <t>Apoyo en el traslado y acompañamiento a la Licda. Nineth Paz para comisiones asignadas.</t>
  </si>
  <si>
    <t>Cobán, Alta Verapaz</t>
  </si>
  <si>
    <t>Apoyar a personal del INE en comisión asignada.</t>
  </si>
  <si>
    <t>Alta Verapaz</t>
  </si>
  <si>
    <t>Traslado al personal del INE, según oficio SESAN-668-2014, en apoyo a Encuesta Pacto Hambre Cero.</t>
  </si>
  <si>
    <t>Licda. Mirna Ninett Paz Najarro</t>
  </si>
  <si>
    <t>Mazatenango, Suchitepéquez</t>
  </si>
  <si>
    <t>Por haber sido invitada a impartir el tema "Importancia del estado nutricional durante el embarazo de la mujer guatemalteca" en el Diplomado Semipresencial de Atención Integral de la mujer embarazada en riesgo y recién nacido, primera fase, "La maternidad sin riesgo"</t>
  </si>
  <si>
    <t>Ing. Erick Roberto Orellana Sandoval</t>
  </si>
  <si>
    <t>Delegado Departamental, Jalapa</t>
  </si>
  <si>
    <t>Participar en la reunion regional del componente número tres del PPH0, Comunicación para el Desarrollo y para la entrega y revisión de los documentos de control y manejo de combustible del mes de septiembre de 2014, recepción de insumos y de dotación de combustible para los vehículos de al Delegación a su cargo.</t>
  </si>
  <si>
    <t>Julia Marina Herrrera Reyes</t>
  </si>
  <si>
    <t>Alta Verapaz, Baja Verapaz, Chiquimula, Izabal, y Zacapa</t>
  </si>
  <si>
    <t>Analí Blanca María Cifuentes Portillo</t>
  </si>
  <si>
    <t>Delegado Departamental, Totonicapán</t>
  </si>
  <si>
    <t>Apoyar en la entrega, corrección y revisión de los documentos de control y manejo de combustible del mes de septiembre de 2014, recepción de insumos y de dotación de combustible para los vehículos de la Delegación Departamental y apoyar a la Dirección de Fortalecimiento Institucional en procesos administrativos varios.</t>
  </si>
  <si>
    <t>El Progreso, Escuintla, Jalapa, Jutiapa, y Santa Rosa</t>
  </si>
  <si>
    <t>Gleny Francisca Rodríguez Figueroa</t>
  </si>
  <si>
    <t>Apoyar en el proceso de corrección, revisión y entrega de documentos de control y manejo de combustible de la Delegación departamental de Quiché</t>
  </si>
  <si>
    <t>Flor de Maria Martinez Ramos de Yanes</t>
  </si>
  <si>
    <t>Apoyo al Delegado Departamental, para entrega y revisión de los documentos de control y manejo de combustible, y recepción de insumos y dotación de combustible para los vehículos de la delegación.</t>
  </si>
  <si>
    <t>Licda. Claudia Verónica Solórzano Méndez</t>
  </si>
  <si>
    <t>Santa Cruz, Río Hondo; Zacapa. Guatemala, Guatemala</t>
  </si>
  <si>
    <t>Participar en el taller de comunicación para el desarrollo, posterior a ello, a la entrega y revisión de los documentos de control y manejo de combustible, recepción de insumos y de dotación de combustible para los vehículos de la Delegación a su cargo.</t>
  </si>
  <si>
    <t>Victor Armando Torres Perdomo</t>
  </si>
  <si>
    <t>Delegado Departamental, zacapa</t>
  </si>
  <si>
    <t>San Diego, Zacapa</t>
  </si>
  <si>
    <t>Realizar acciones en el marco de MODA y MONICA, en el municipio.</t>
  </si>
  <si>
    <t>Chiquimula, Zacapa, Progreso</t>
  </si>
  <si>
    <t>Quetzaltenango, Totonicapan, Solola</t>
  </si>
  <si>
    <t>Hector Eduardo Morales Boch</t>
  </si>
  <si>
    <t>1839468K</t>
  </si>
  <si>
    <t>John Beaker Ramos Granados</t>
  </si>
  <si>
    <t>WORLD TRAVEL SERVICES, SOCIEDAD ANONIMA</t>
  </si>
  <si>
    <t>económica</t>
  </si>
  <si>
    <t>D-563</t>
  </si>
  <si>
    <t>amsterdam, panama,</t>
  </si>
  <si>
    <t xml:space="preserve">Panama, paris, 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</si>
</sst>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100A]dddd\,\ dd&quot; de &quot;mmmm&quot; de &quot;yyyy"/>
    <numFmt numFmtId="173" formatCode="yyyy\-mm\-dd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3" fontId="2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47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171" fontId="0" fillId="0" borderId="0" xfId="47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V1">
      <selection activeCell="AB1" sqref="AB1"/>
    </sheetView>
  </sheetViews>
  <sheetFormatPr defaultColWidth="11.421875" defaultRowHeight="15"/>
  <cols>
    <col min="1" max="1" width="14.28125" style="1" customWidth="1"/>
    <col min="2" max="2" width="20.28125" style="2" customWidth="1"/>
    <col min="3" max="3" width="31.140625" style="2" customWidth="1"/>
    <col min="4" max="4" width="26.00390625" style="2" customWidth="1"/>
    <col min="5" max="5" width="11.57421875" style="3" customWidth="1"/>
    <col min="6" max="6" width="29.28125" style="2" customWidth="1"/>
    <col min="7" max="7" width="18.57421875" style="2" customWidth="1"/>
    <col min="8" max="8" width="14.7109375" style="2" customWidth="1"/>
    <col min="9" max="9" width="25.28125" style="2" customWidth="1"/>
    <col min="10" max="10" width="29.421875" style="2" customWidth="1"/>
    <col min="11" max="11" width="48.421875" style="2" customWidth="1"/>
    <col min="12" max="12" width="17.7109375" style="2" customWidth="1"/>
    <col min="13" max="13" width="14.8515625" style="3" customWidth="1"/>
    <col min="14" max="14" width="16.8515625" style="2" customWidth="1"/>
    <col min="15" max="15" width="15.7109375" style="3" customWidth="1"/>
    <col min="16" max="16" width="24.28125" style="2" customWidth="1"/>
    <col min="17" max="17" width="17.140625" style="2" customWidth="1"/>
    <col min="18" max="18" width="16.7109375" style="2" customWidth="1"/>
    <col min="19" max="19" width="11.57421875" style="3" customWidth="1"/>
    <col min="20" max="20" width="18.57421875" style="1" customWidth="1"/>
    <col min="21" max="21" width="49.140625" style="2" customWidth="1"/>
    <col min="22" max="22" width="17.8515625" style="2" customWidth="1"/>
    <col min="23" max="23" width="13.28125" style="2" customWidth="1"/>
    <col min="24" max="24" width="16.00390625" style="2" customWidth="1"/>
    <col min="25" max="25" width="16.8515625" style="2" customWidth="1"/>
    <col min="26" max="26" width="16.140625" style="2" customWidth="1"/>
    <col min="27" max="27" width="25.28125" style="2" customWidth="1"/>
    <col min="28" max="28" width="14.57421875" style="2" customWidth="1"/>
    <col min="29" max="16384" width="11.421875" style="2" customWidth="1"/>
  </cols>
  <sheetData>
    <row r="1" spans="1:28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35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27" ht="15" hidden="1">
      <c r="A2" s="1">
        <v>41670</v>
      </c>
      <c r="B2" s="2" t="s">
        <v>27</v>
      </c>
      <c r="C2" s="2" t="s">
        <v>33</v>
      </c>
      <c r="D2" s="2" t="s">
        <v>28</v>
      </c>
      <c r="E2" s="3">
        <v>747</v>
      </c>
      <c r="F2" s="2" t="s">
        <v>34</v>
      </c>
      <c r="G2" s="2" t="s">
        <v>29</v>
      </c>
      <c r="H2" s="2">
        <v>1</v>
      </c>
      <c r="K2" s="2" t="s">
        <v>30</v>
      </c>
      <c r="M2" s="3">
        <v>0</v>
      </c>
      <c r="O2" s="3">
        <v>350</v>
      </c>
      <c r="S2" s="3">
        <v>0</v>
      </c>
      <c r="T2" s="1">
        <v>41883</v>
      </c>
      <c r="V2" s="2" t="s">
        <v>31</v>
      </c>
      <c r="X2" s="2" t="s">
        <v>32</v>
      </c>
      <c r="Z2" s="2">
        <v>3</v>
      </c>
      <c r="AA2" s="2">
        <v>4711</v>
      </c>
    </row>
    <row r="3" spans="1:28" s="9" customFormat="1" ht="30">
      <c r="A3" s="4">
        <v>41961</v>
      </c>
      <c r="B3" s="5" t="s">
        <v>36</v>
      </c>
      <c r="C3" s="6" t="s">
        <v>37</v>
      </c>
      <c r="D3" s="6" t="s">
        <v>38</v>
      </c>
      <c r="E3" s="13">
        <f>+M3+O3</f>
        <v>24594.22</v>
      </c>
      <c r="F3" s="8" t="s">
        <v>39</v>
      </c>
      <c r="G3" s="8" t="s">
        <v>40</v>
      </c>
      <c r="H3" s="6">
        <v>4.5</v>
      </c>
      <c r="I3" s="9" t="s">
        <v>153</v>
      </c>
      <c r="J3" s="9" t="s">
        <v>152</v>
      </c>
      <c r="K3" s="10" t="s">
        <v>41</v>
      </c>
      <c r="L3" s="11">
        <v>1</v>
      </c>
      <c r="M3" s="22">
        <v>12622.5</v>
      </c>
      <c r="N3" s="20" t="s">
        <v>149</v>
      </c>
      <c r="O3" s="13">
        <v>11971.72</v>
      </c>
      <c r="P3" s="19" t="s">
        <v>150</v>
      </c>
      <c r="S3" s="7"/>
      <c r="T3" s="4">
        <v>41957</v>
      </c>
      <c r="U3" s="10" t="s">
        <v>41</v>
      </c>
      <c r="V3" s="9" t="s">
        <v>42</v>
      </c>
      <c r="W3" s="21" t="s">
        <v>151</v>
      </c>
      <c r="X3" s="23">
        <v>41939</v>
      </c>
      <c r="Y3" s="19">
        <v>53691008</v>
      </c>
      <c r="Z3" s="9">
        <v>1</v>
      </c>
      <c r="AA3" s="6" t="s">
        <v>43</v>
      </c>
      <c r="AB3" s="4">
        <v>41961</v>
      </c>
    </row>
    <row r="4" spans="1:28" s="9" customFormat="1" ht="30">
      <c r="A4" s="1">
        <v>41962</v>
      </c>
      <c r="B4" s="5" t="s">
        <v>36</v>
      </c>
      <c r="C4" s="14" t="s">
        <v>44</v>
      </c>
      <c r="D4" s="14" t="s">
        <v>45</v>
      </c>
      <c r="E4" s="13">
        <f aca="true" t="shared" si="0" ref="E4:E45">+M4+O4</f>
        <v>469</v>
      </c>
      <c r="F4" s="14" t="s">
        <v>46</v>
      </c>
      <c r="G4" s="14" t="s">
        <v>47</v>
      </c>
      <c r="H4" s="15">
        <v>3.35</v>
      </c>
      <c r="K4" s="14" t="s">
        <v>48</v>
      </c>
      <c r="L4" s="11">
        <v>1</v>
      </c>
      <c r="M4" s="12"/>
      <c r="O4" s="16">
        <v>469</v>
      </c>
      <c r="S4" s="7"/>
      <c r="T4" s="4"/>
      <c r="U4" s="14" t="s">
        <v>48</v>
      </c>
      <c r="V4" s="2">
        <v>17421934</v>
      </c>
      <c r="Z4" s="9">
        <v>0</v>
      </c>
      <c r="AA4" s="14">
        <v>9323</v>
      </c>
      <c r="AB4" s="1">
        <v>41962</v>
      </c>
    </row>
    <row r="5" spans="1:28" s="9" customFormat="1" ht="30">
      <c r="A5" s="1">
        <v>41962</v>
      </c>
      <c r="B5" s="5" t="s">
        <v>36</v>
      </c>
      <c r="C5" s="14" t="s">
        <v>49</v>
      </c>
      <c r="D5" s="14" t="s">
        <v>50</v>
      </c>
      <c r="E5" s="13">
        <f t="shared" si="0"/>
        <v>536</v>
      </c>
      <c r="F5" s="14" t="s">
        <v>46</v>
      </c>
      <c r="G5" s="14" t="s">
        <v>47</v>
      </c>
      <c r="H5" s="15">
        <v>3.35</v>
      </c>
      <c r="K5" s="14" t="s">
        <v>48</v>
      </c>
      <c r="L5" s="11">
        <v>1</v>
      </c>
      <c r="M5" s="12"/>
      <c r="O5" s="16">
        <v>536</v>
      </c>
      <c r="S5" s="7"/>
      <c r="T5" s="4"/>
      <c r="U5" s="14" t="s">
        <v>48</v>
      </c>
      <c r="V5" s="2">
        <v>64977765</v>
      </c>
      <c r="Z5" s="9">
        <v>0</v>
      </c>
      <c r="AA5" s="14">
        <v>9324</v>
      </c>
      <c r="AB5" s="1">
        <v>41962</v>
      </c>
    </row>
    <row r="6" spans="1:28" s="9" customFormat="1" ht="45">
      <c r="A6" s="1">
        <v>41962</v>
      </c>
      <c r="B6" s="5" t="s">
        <v>36</v>
      </c>
      <c r="C6" s="14" t="s">
        <v>51</v>
      </c>
      <c r="D6" s="14" t="s">
        <v>52</v>
      </c>
      <c r="E6" s="13">
        <f t="shared" si="0"/>
        <v>352</v>
      </c>
      <c r="F6" s="14" t="s">
        <v>53</v>
      </c>
      <c r="G6" s="14" t="s">
        <v>54</v>
      </c>
      <c r="H6" s="15">
        <v>2.2</v>
      </c>
      <c r="K6" s="14" t="s">
        <v>55</v>
      </c>
      <c r="L6" s="11">
        <v>1</v>
      </c>
      <c r="M6" s="12"/>
      <c r="O6" s="16">
        <v>352</v>
      </c>
      <c r="S6" s="7"/>
      <c r="T6" s="4"/>
      <c r="U6" s="14" t="s">
        <v>55</v>
      </c>
      <c r="V6" s="2">
        <v>1582941</v>
      </c>
      <c r="Z6" s="9">
        <v>0</v>
      </c>
      <c r="AA6" s="14">
        <v>9314</v>
      </c>
      <c r="AB6" s="1">
        <v>41962</v>
      </c>
    </row>
    <row r="7" spans="1:28" s="9" customFormat="1" ht="45">
      <c r="A7" s="1">
        <v>41962</v>
      </c>
      <c r="B7" s="5" t="s">
        <v>36</v>
      </c>
      <c r="C7" s="14" t="s">
        <v>56</v>
      </c>
      <c r="D7" s="14" t="s">
        <v>45</v>
      </c>
      <c r="E7" s="13">
        <f t="shared" si="0"/>
        <v>504</v>
      </c>
      <c r="F7" s="14" t="s">
        <v>57</v>
      </c>
      <c r="G7" s="14" t="s">
        <v>58</v>
      </c>
      <c r="H7" s="15">
        <v>3.15</v>
      </c>
      <c r="K7" s="14" t="s">
        <v>59</v>
      </c>
      <c r="L7" s="11">
        <v>1</v>
      </c>
      <c r="M7" s="12"/>
      <c r="O7" s="16">
        <v>504</v>
      </c>
      <c r="S7" s="7"/>
      <c r="T7" s="4"/>
      <c r="U7" s="14" t="s">
        <v>59</v>
      </c>
      <c r="V7" s="9">
        <v>16358031</v>
      </c>
      <c r="Z7" s="9">
        <v>0</v>
      </c>
      <c r="AA7" s="14">
        <v>9197</v>
      </c>
      <c r="AB7" s="1">
        <v>41962</v>
      </c>
    </row>
    <row r="8" spans="1:28" s="9" customFormat="1" ht="60">
      <c r="A8" s="1">
        <v>41962</v>
      </c>
      <c r="B8" s="5" t="s">
        <v>36</v>
      </c>
      <c r="C8" s="14" t="s">
        <v>60</v>
      </c>
      <c r="D8" s="14" t="s">
        <v>61</v>
      </c>
      <c r="E8" s="13">
        <f t="shared" si="0"/>
        <v>184</v>
      </c>
      <c r="F8" s="14" t="s">
        <v>53</v>
      </c>
      <c r="G8" s="14" t="s">
        <v>62</v>
      </c>
      <c r="H8" s="15">
        <v>1.15</v>
      </c>
      <c r="K8" s="14" t="s">
        <v>63</v>
      </c>
      <c r="L8" s="11">
        <v>1</v>
      </c>
      <c r="M8" s="12"/>
      <c r="O8" s="16">
        <v>184</v>
      </c>
      <c r="S8" s="7"/>
      <c r="T8" s="4"/>
      <c r="U8" s="14" t="s">
        <v>63</v>
      </c>
      <c r="V8" s="9">
        <v>1662104</v>
      </c>
      <c r="Z8" s="9">
        <v>0</v>
      </c>
      <c r="AA8" s="14">
        <v>7719</v>
      </c>
      <c r="AB8" s="1">
        <v>41962</v>
      </c>
    </row>
    <row r="9" spans="1:28" s="9" customFormat="1" ht="75">
      <c r="A9" s="1">
        <v>41962</v>
      </c>
      <c r="B9" s="5" t="s">
        <v>36</v>
      </c>
      <c r="C9" s="14" t="s">
        <v>60</v>
      </c>
      <c r="D9" s="14" t="s">
        <v>61</v>
      </c>
      <c r="E9" s="13">
        <f t="shared" si="0"/>
        <v>240</v>
      </c>
      <c r="F9" s="14" t="s">
        <v>53</v>
      </c>
      <c r="G9" s="14" t="s">
        <v>62</v>
      </c>
      <c r="H9" s="15">
        <v>1.5</v>
      </c>
      <c r="K9" s="14" t="s">
        <v>64</v>
      </c>
      <c r="L9" s="11">
        <v>1</v>
      </c>
      <c r="M9" s="12"/>
      <c r="O9" s="16">
        <v>240</v>
      </c>
      <c r="S9" s="7"/>
      <c r="T9" s="4"/>
      <c r="U9" s="14" t="s">
        <v>64</v>
      </c>
      <c r="V9" s="9">
        <v>1662104</v>
      </c>
      <c r="Z9" s="9">
        <v>0</v>
      </c>
      <c r="AA9" s="14">
        <v>7720</v>
      </c>
      <c r="AB9" s="1">
        <v>41962</v>
      </c>
    </row>
    <row r="10" spans="1:28" s="9" customFormat="1" ht="60">
      <c r="A10" s="1">
        <v>41962</v>
      </c>
      <c r="B10" s="5" t="s">
        <v>36</v>
      </c>
      <c r="C10" s="14" t="s">
        <v>65</v>
      </c>
      <c r="D10" s="14" t="s">
        <v>66</v>
      </c>
      <c r="E10" s="13">
        <f t="shared" si="0"/>
        <v>504</v>
      </c>
      <c r="F10" s="14" t="s">
        <v>57</v>
      </c>
      <c r="G10" s="14" t="s">
        <v>67</v>
      </c>
      <c r="H10" s="15">
        <v>3.15</v>
      </c>
      <c r="K10" s="14" t="s">
        <v>68</v>
      </c>
      <c r="L10" s="11">
        <v>1</v>
      </c>
      <c r="M10" s="12"/>
      <c r="O10" s="16">
        <v>504</v>
      </c>
      <c r="S10" s="7"/>
      <c r="T10" s="4"/>
      <c r="U10" s="14" t="s">
        <v>68</v>
      </c>
      <c r="V10" s="9">
        <v>17470781</v>
      </c>
      <c r="Z10" s="9">
        <v>0</v>
      </c>
      <c r="AA10" s="14">
        <v>9200</v>
      </c>
      <c r="AB10" s="1">
        <v>41962</v>
      </c>
    </row>
    <row r="11" spans="1:28" s="9" customFormat="1" ht="75">
      <c r="A11" s="1">
        <v>41962</v>
      </c>
      <c r="B11" s="5" t="s">
        <v>36</v>
      </c>
      <c r="C11" s="14" t="s">
        <v>69</v>
      </c>
      <c r="D11" s="14" t="s">
        <v>70</v>
      </c>
      <c r="E11" s="13">
        <f t="shared" si="0"/>
        <v>240</v>
      </c>
      <c r="F11" s="14" t="s">
        <v>71</v>
      </c>
      <c r="G11" s="14" t="s">
        <v>72</v>
      </c>
      <c r="H11" s="15">
        <v>1.5</v>
      </c>
      <c r="K11" s="14" t="s">
        <v>73</v>
      </c>
      <c r="L11" s="11">
        <v>1</v>
      </c>
      <c r="M11" s="12"/>
      <c r="O11" s="16">
        <v>240</v>
      </c>
      <c r="S11" s="7"/>
      <c r="T11" s="4"/>
      <c r="U11" s="14" t="s">
        <v>73</v>
      </c>
      <c r="V11" s="2">
        <v>18220606</v>
      </c>
      <c r="Z11" s="9">
        <v>0</v>
      </c>
      <c r="AA11" s="14">
        <v>8188</v>
      </c>
      <c r="AB11" s="1">
        <v>41962</v>
      </c>
    </row>
    <row r="12" spans="1:28" s="9" customFormat="1" ht="60">
      <c r="A12" s="1">
        <v>41962</v>
      </c>
      <c r="B12" s="5" t="s">
        <v>36</v>
      </c>
      <c r="C12" s="14" t="s">
        <v>74</v>
      </c>
      <c r="D12" s="14" t="s">
        <v>57</v>
      </c>
      <c r="E12" s="13">
        <f t="shared" si="0"/>
        <v>160</v>
      </c>
      <c r="F12" s="14" t="s">
        <v>53</v>
      </c>
      <c r="G12" s="14" t="s">
        <v>62</v>
      </c>
      <c r="H12" s="15">
        <v>1</v>
      </c>
      <c r="K12" s="14" t="s">
        <v>75</v>
      </c>
      <c r="L12" s="11">
        <v>1</v>
      </c>
      <c r="M12" s="12"/>
      <c r="O12" s="16">
        <v>160</v>
      </c>
      <c r="S12" s="7"/>
      <c r="T12" s="4"/>
      <c r="U12" s="14" t="s">
        <v>75</v>
      </c>
      <c r="V12" s="9">
        <v>27041107</v>
      </c>
      <c r="Z12" s="9">
        <v>0</v>
      </c>
      <c r="AA12" s="14">
        <v>9195</v>
      </c>
      <c r="AB12" s="1">
        <v>41962</v>
      </c>
    </row>
    <row r="13" spans="1:28" s="9" customFormat="1" ht="45">
      <c r="A13" s="1">
        <v>41962</v>
      </c>
      <c r="B13" s="5" t="s">
        <v>36</v>
      </c>
      <c r="C13" s="14" t="s">
        <v>76</v>
      </c>
      <c r="D13" s="14" t="s">
        <v>45</v>
      </c>
      <c r="E13" s="13">
        <f t="shared" si="0"/>
        <v>504</v>
      </c>
      <c r="F13" s="14" t="s">
        <v>57</v>
      </c>
      <c r="G13" s="14" t="s">
        <v>58</v>
      </c>
      <c r="H13" s="15">
        <v>3.15</v>
      </c>
      <c r="K13" s="14" t="s">
        <v>77</v>
      </c>
      <c r="L13" s="11">
        <v>1</v>
      </c>
      <c r="M13" s="12"/>
      <c r="O13" s="16">
        <v>504</v>
      </c>
      <c r="S13" s="7"/>
      <c r="T13" s="4"/>
      <c r="U13" s="14" t="s">
        <v>77</v>
      </c>
      <c r="V13" s="9">
        <v>33459320</v>
      </c>
      <c r="Z13" s="9">
        <v>0</v>
      </c>
      <c r="AA13" s="14">
        <v>9198</v>
      </c>
      <c r="AB13" s="1">
        <v>41962</v>
      </c>
    </row>
    <row r="14" spans="1:28" s="9" customFormat="1" ht="60">
      <c r="A14" s="1">
        <v>41962</v>
      </c>
      <c r="B14" s="5" t="s">
        <v>36</v>
      </c>
      <c r="C14" s="14" t="s">
        <v>78</v>
      </c>
      <c r="D14" s="14" t="s">
        <v>45</v>
      </c>
      <c r="E14" s="13">
        <f t="shared" si="0"/>
        <v>581</v>
      </c>
      <c r="F14" s="14" t="s">
        <v>79</v>
      </c>
      <c r="G14" s="14" t="s">
        <v>62</v>
      </c>
      <c r="H14" s="15">
        <v>4.15</v>
      </c>
      <c r="K14" s="14" t="s">
        <v>80</v>
      </c>
      <c r="L14" s="11">
        <v>1</v>
      </c>
      <c r="M14" s="12"/>
      <c r="O14" s="16">
        <v>581</v>
      </c>
      <c r="S14" s="7"/>
      <c r="T14" s="4"/>
      <c r="U14" s="14" t="s">
        <v>80</v>
      </c>
      <c r="V14" s="9">
        <v>35783591</v>
      </c>
      <c r="Z14" s="9">
        <v>0</v>
      </c>
      <c r="AA14" s="14">
        <v>6488</v>
      </c>
      <c r="AB14" s="1">
        <v>41962</v>
      </c>
    </row>
    <row r="15" spans="1:28" s="9" customFormat="1" ht="45">
      <c r="A15" s="1">
        <v>41962</v>
      </c>
      <c r="B15" s="5" t="s">
        <v>36</v>
      </c>
      <c r="C15" s="14" t="s">
        <v>81</v>
      </c>
      <c r="D15" s="14" t="s">
        <v>45</v>
      </c>
      <c r="E15" s="13">
        <f t="shared" si="0"/>
        <v>504</v>
      </c>
      <c r="F15" s="14" t="s">
        <v>57</v>
      </c>
      <c r="G15" s="14" t="s">
        <v>58</v>
      </c>
      <c r="H15" s="15">
        <v>3.15</v>
      </c>
      <c r="K15" s="14" t="s">
        <v>82</v>
      </c>
      <c r="L15" s="11">
        <v>1</v>
      </c>
      <c r="M15" s="12"/>
      <c r="O15" s="16">
        <v>504</v>
      </c>
      <c r="S15" s="7"/>
      <c r="T15" s="4"/>
      <c r="U15" s="14" t="s">
        <v>82</v>
      </c>
      <c r="V15" s="9">
        <v>44643179</v>
      </c>
      <c r="Z15" s="9">
        <v>0</v>
      </c>
      <c r="AA15" s="14">
        <v>9196</v>
      </c>
      <c r="AB15" s="1">
        <v>41962</v>
      </c>
    </row>
    <row r="16" spans="1:28" s="9" customFormat="1" ht="75">
      <c r="A16" s="1">
        <v>41962</v>
      </c>
      <c r="B16" s="5" t="s">
        <v>36</v>
      </c>
      <c r="C16" s="14" t="s">
        <v>83</v>
      </c>
      <c r="D16" s="14" t="s">
        <v>84</v>
      </c>
      <c r="E16" s="13">
        <f t="shared" si="0"/>
        <v>400</v>
      </c>
      <c r="F16" s="14" t="s">
        <v>53</v>
      </c>
      <c r="G16" s="14" t="s">
        <v>85</v>
      </c>
      <c r="H16" s="15">
        <v>2.5</v>
      </c>
      <c r="K16" s="14" t="s">
        <v>55</v>
      </c>
      <c r="L16" s="11">
        <v>1</v>
      </c>
      <c r="M16" s="12"/>
      <c r="O16" s="16">
        <v>400</v>
      </c>
      <c r="S16" s="7"/>
      <c r="T16" s="4"/>
      <c r="U16" s="14" t="s">
        <v>55</v>
      </c>
      <c r="V16" s="2">
        <v>68854099</v>
      </c>
      <c r="Z16" s="9">
        <v>0</v>
      </c>
      <c r="AA16" s="14">
        <v>9320</v>
      </c>
      <c r="AB16" s="1">
        <v>41962</v>
      </c>
    </row>
    <row r="17" spans="1:28" s="9" customFormat="1" ht="45">
      <c r="A17" s="1">
        <v>41962</v>
      </c>
      <c r="B17" s="5" t="s">
        <v>36</v>
      </c>
      <c r="C17" s="14" t="s">
        <v>86</v>
      </c>
      <c r="D17" s="14" t="s">
        <v>45</v>
      </c>
      <c r="E17" s="13">
        <f t="shared" si="0"/>
        <v>504</v>
      </c>
      <c r="F17" s="14" t="s">
        <v>57</v>
      </c>
      <c r="G17" s="14" t="s">
        <v>67</v>
      </c>
      <c r="H17" s="15">
        <v>3.15</v>
      </c>
      <c r="K17" s="14" t="s">
        <v>82</v>
      </c>
      <c r="L17" s="11">
        <v>1</v>
      </c>
      <c r="M17" s="12"/>
      <c r="O17" s="16">
        <v>504</v>
      </c>
      <c r="S17" s="7"/>
      <c r="T17" s="4"/>
      <c r="U17" s="14" t="s">
        <v>82</v>
      </c>
      <c r="V17" s="9">
        <v>75472562</v>
      </c>
      <c r="Z17" s="9">
        <v>0</v>
      </c>
      <c r="AA17" s="14">
        <v>9199</v>
      </c>
      <c r="AB17" s="1">
        <v>41962</v>
      </c>
    </row>
    <row r="18" spans="1:28" s="9" customFormat="1" ht="75">
      <c r="A18" s="1">
        <v>41962</v>
      </c>
      <c r="B18" s="5" t="s">
        <v>36</v>
      </c>
      <c r="C18" s="14" t="s">
        <v>87</v>
      </c>
      <c r="D18" s="14" t="s">
        <v>45</v>
      </c>
      <c r="E18" s="13">
        <f t="shared" si="0"/>
        <v>664</v>
      </c>
      <c r="F18" s="14" t="s">
        <v>53</v>
      </c>
      <c r="G18" s="14" t="s">
        <v>88</v>
      </c>
      <c r="H18" s="15">
        <v>4.15</v>
      </c>
      <c r="K18" s="14" t="s">
        <v>55</v>
      </c>
      <c r="L18" s="11">
        <v>1</v>
      </c>
      <c r="M18" s="12"/>
      <c r="O18" s="16">
        <v>664</v>
      </c>
      <c r="S18" s="7"/>
      <c r="T18" s="4"/>
      <c r="U18" s="14" t="s">
        <v>55</v>
      </c>
      <c r="V18" s="9">
        <v>7748477</v>
      </c>
      <c r="Z18" s="9">
        <v>0</v>
      </c>
      <c r="AA18" s="14">
        <v>9313</v>
      </c>
      <c r="AB18" s="1">
        <v>41962</v>
      </c>
    </row>
    <row r="19" spans="1:28" ht="30">
      <c r="A19" s="17">
        <v>41968</v>
      </c>
      <c r="B19" s="5" t="s">
        <v>36</v>
      </c>
      <c r="C19" s="14" t="s">
        <v>89</v>
      </c>
      <c r="D19" s="14" t="s">
        <v>45</v>
      </c>
      <c r="E19" s="13">
        <f t="shared" si="0"/>
        <v>696</v>
      </c>
      <c r="F19" s="14" t="s">
        <v>90</v>
      </c>
      <c r="G19" s="14" t="s">
        <v>91</v>
      </c>
      <c r="H19" s="15">
        <v>4.35</v>
      </c>
      <c r="K19" s="14" t="s">
        <v>92</v>
      </c>
      <c r="L19" s="11">
        <v>1</v>
      </c>
      <c r="M19" s="18"/>
      <c r="O19" s="16">
        <v>696</v>
      </c>
      <c r="U19" s="14" t="s">
        <v>92</v>
      </c>
      <c r="V19" s="2">
        <v>3700852</v>
      </c>
      <c r="Z19" s="2">
        <v>0</v>
      </c>
      <c r="AA19" s="14">
        <v>9333</v>
      </c>
      <c r="AB19" s="17">
        <v>41968</v>
      </c>
    </row>
    <row r="20" spans="1:28" ht="45">
      <c r="A20" s="17">
        <v>41968</v>
      </c>
      <c r="B20" s="5" t="s">
        <v>36</v>
      </c>
      <c r="C20" s="14" t="s">
        <v>93</v>
      </c>
      <c r="D20" s="14" t="s">
        <v>45</v>
      </c>
      <c r="E20" s="13">
        <f t="shared" si="0"/>
        <v>581</v>
      </c>
      <c r="F20" s="14" t="s">
        <v>90</v>
      </c>
      <c r="G20" s="14" t="s">
        <v>91</v>
      </c>
      <c r="H20" s="15">
        <v>4.15</v>
      </c>
      <c r="K20" s="14" t="s">
        <v>94</v>
      </c>
      <c r="L20" s="11">
        <v>1</v>
      </c>
      <c r="M20" s="18"/>
      <c r="O20" s="16">
        <v>581</v>
      </c>
      <c r="U20" s="14" t="s">
        <v>94</v>
      </c>
      <c r="V20" s="2">
        <v>61376892</v>
      </c>
      <c r="Z20" s="2">
        <v>0</v>
      </c>
      <c r="AA20" s="14">
        <v>9343</v>
      </c>
      <c r="AB20" s="17">
        <v>41968</v>
      </c>
    </row>
    <row r="21" spans="1:28" ht="45">
      <c r="A21" s="17">
        <v>41968</v>
      </c>
      <c r="B21" s="5" t="s">
        <v>36</v>
      </c>
      <c r="C21" s="14" t="s">
        <v>95</v>
      </c>
      <c r="D21" s="14" t="s">
        <v>96</v>
      </c>
      <c r="E21" s="13">
        <f t="shared" si="0"/>
        <v>640</v>
      </c>
      <c r="F21" s="14" t="s">
        <v>90</v>
      </c>
      <c r="G21" s="14" t="s">
        <v>97</v>
      </c>
      <c r="H21" s="15">
        <v>4</v>
      </c>
      <c r="K21" s="14" t="s">
        <v>92</v>
      </c>
      <c r="L21" s="11">
        <v>1</v>
      </c>
      <c r="M21" s="18"/>
      <c r="O21" s="16">
        <v>640</v>
      </c>
      <c r="U21" s="14" t="s">
        <v>92</v>
      </c>
      <c r="V21" s="2">
        <v>7720572</v>
      </c>
      <c r="Z21" s="2">
        <v>0</v>
      </c>
      <c r="AA21" s="14">
        <v>9332</v>
      </c>
      <c r="AB21" s="17">
        <v>41968</v>
      </c>
    </row>
    <row r="22" spans="1:28" ht="45">
      <c r="A22" s="17">
        <v>41968</v>
      </c>
      <c r="B22" s="5" t="s">
        <v>36</v>
      </c>
      <c r="C22" s="14" t="s">
        <v>98</v>
      </c>
      <c r="D22" s="14" t="s">
        <v>45</v>
      </c>
      <c r="E22" s="13">
        <f t="shared" si="0"/>
        <v>581</v>
      </c>
      <c r="F22" s="14" t="s">
        <v>90</v>
      </c>
      <c r="G22" s="14" t="s">
        <v>99</v>
      </c>
      <c r="H22" s="15">
        <v>4.15</v>
      </c>
      <c r="K22" s="14" t="s">
        <v>94</v>
      </c>
      <c r="L22" s="11">
        <v>1</v>
      </c>
      <c r="M22" s="18"/>
      <c r="O22" s="16">
        <v>581</v>
      </c>
      <c r="U22" s="14" t="s">
        <v>94</v>
      </c>
      <c r="V22" s="2">
        <v>9837000</v>
      </c>
      <c r="Z22" s="2">
        <v>0</v>
      </c>
      <c r="AA22" s="14">
        <v>9351</v>
      </c>
      <c r="AB22" s="17">
        <v>41968</v>
      </c>
    </row>
    <row r="23" spans="1:28" ht="165">
      <c r="A23" s="17">
        <v>41968</v>
      </c>
      <c r="B23" s="5" t="s">
        <v>36</v>
      </c>
      <c r="C23" s="14" t="s">
        <v>100</v>
      </c>
      <c r="D23" s="14" t="s">
        <v>84</v>
      </c>
      <c r="E23" s="13">
        <f t="shared" si="0"/>
        <v>80</v>
      </c>
      <c r="F23" s="14" t="s">
        <v>53</v>
      </c>
      <c r="G23" s="14" t="s">
        <v>101</v>
      </c>
      <c r="H23" s="15">
        <v>0.5</v>
      </c>
      <c r="K23" s="14" t="s">
        <v>102</v>
      </c>
      <c r="L23" s="11">
        <v>1</v>
      </c>
      <c r="M23" s="18"/>
      <c r="O23" s="16">
        <v>80</v>
      </c>
      <c r="U23" s="14" t="s">
        <v>102</v>
      </c>
      <c r="V23" s="2">
        <v>1281755</v>
      </c>
      <c r="Z23" s="2">
        <v>0</v>
      </c>
      <c r="AA23" s="14">
        <v>9319</v>
      </c>
      <c r="AB23" s="17">
        <v>41968</v>
      </c>
    </row>
    <row r="24" spans="1:28" ht="45">
      <c r="A24" s="17">
        <v>41968</v>
      </c>
      <c r="B24" s="5" t="s">
        <v>36</v>
      </c>
      <c r="C24" s="14" t="s">
        <v>51</v>
      </c>
      <c r="D24" s="14" t="s">
        <v>52</v>
      </c>
      <c r="E24" s="13">
        <f t="shared" si="0"/>
        <v>56</v>
      </c>
      <c r="F24" s="14" t="s">
        <v>53</v>
      </c>
      <c r="G24" s="14" t="s">
        <v>103</v>
      </c>
      <c r="H24" s="15">
        <v>0.35</v>
      </c>
      <c r="K24" s="14" t="s">
        <v>55</v>
      </c>
      <c r="L24" s="11">
        <v>1</v>
      </c>
      <c r="M24" s="18"/>
      <c r="O24" s="16">
        <v>56</v>
      </c>
      <c r="U24" s="14" t="s">
        <v>55</v>
      </c>
      <c r="V24" s="2">
        <v>1582941</v>
      </c>
      <c r="Z24" s="2">
        <v>0</v>
      </c>
      <c r="AA24" s="14">
        <v>9322</v>
      </c>
      <c r="AB24" s="17">
        <v>41968</v>
      </c>
    </row>
    <row r="25" spans="1:28" ht="60">
      <c r="A25" s="17">
        <v>41968</v>
      </c>
      <c r="B25" s="5" t="s">
        <v>36</v>
      </c>
      <c r="C25" s="14" t="s">
        <v>51</v>
      </c>
      <c r="D25" s="14" t="s">
        <v>52</v>
      </c>
      <c r="E25" s="13">
        <f t="shared" si="0"/>
        <v>536</v>
      </c>
      <c r="F25" s="14" t="s">
        <v>53</v>
      </c>
      <c r="G25" s="14" t="s">
        <v>104</v>
      </c>
      <c r="H25" s="15">
        <v>3.35</v>
      </c>
      <c r="K25" s="14" t="s">
        <v>105</v>
      </c>
      <c r="L25" s="11">
        <v>1</v>
      </c>
      <c r="M25" s="18"/>
      <c r="O25" s="16">
        <v>536</v>
      </c>
      <c r="U25" s="14" t="s">
        <v>105</v>
      </c>
      <c r="V25" s="2">
        <v>1582941</v>
      </c>
      <c r="Z25" s="2">
        <v>0</v>
      </c>
      <c r="AA25" s="14">
        <v>9328</v>
      </c>
      <c r="AB25" s="17">
        <v>41968</v>
      </c>
    </row>
    <row r="26" spans="1:28" ht="90">
      <c r="A26" s="17">
        <v>41968</v>
      </c>
      <c r="B26" s="5" t="s">
        <v>36</v>
      </c>
      <c r="C26" s="14" t="s">
        <v>69</v>
      </c>
      <c r="D26" s="14" t="s">
        <v>106</v>
      </c>
      <c r="E26" s="13">
        <f t="shared" si="0"/>
        <v>192</v>
      </c>
      <c r="F26" s="14" t="s">
        <v>71</v>
      </c>
      <c r="G26" s="14" t="s">
        <v>107</v>
      </c>
      <c r="H26" s="15">
        <v>1.2</v>
      </c>
      <c r="K26" s="14" t="s">
        <v>108</v>
      </c>
      <c r="L26" s="11">
        <v>1</v>
      </c>
      <c r="M26" s="18"/>
      <c r="O26" s="16">
        <v>192</v>
      </c>
      <c r="U26" s="14" t="s">
        <v>108</v>
      </c>
      <c r="V26" s="2">
        <v>18220606</v>
      </c>
      <c r="Z26" s="2">
        <v>0</v>
      </c>
      <c r="AA26" s="14">
        <v>8190</v>
      </c>
      <c r="AB26" s="17">
        <v>41968</v>
      </c>
    </row>
    <row r="27" spans="1:28" ht="105">
      <c r="A27" s="17">
        <v>41968</v>
      </c>
      <c r="B27" s="5" t="s">
        <v>36</v>
      </c>
      <c r="C27" s="14" t="s">
        <v>69</v>
      </c>
      <c r="D27" s="14" t="s">
        <v>106</v>
      </c>
      <c r="E27" s="13">
        <f t="shared" si="0"/>
        <v>264</v>
      </c>
      <c r="F27" s="14" t="s">
        <v>71</v>
      </c>
      <c r="G27" s="14" t="s">
        <v>109</v>
      </c>
      <c r="H27" s="15">
        <v>1.65</v>
      </c>
      <c r="K27" s="14" t="s">
        <v>110</v>
      </c>
      <c r="L27" s="11">
        <v>1</v>
      </c>
      <c r="M27" s="18"/>
      <c r="O27" s="16">
        <v>264</v>
      </c>
      <c r="U27" s="14" t="s">
        <v>110</v>
      </c>
      <c r="V27" s="2">
        <v>18220606</v>
      </c>
      <c r="Z27" s="2">
        <v>0</v>
      </c>
      <c r="AA27" s="14">
        <v>8191</v>
      </c>
      <c r="AB27" s="17">
        <v>41968</v>
      </c>
    </row>
    <row r="28" spans="1:28" ht="75">
      <c r="A28" s="17">
        <v>41968</v>
      </c>
      <c r="B28" s="5" t="s">
        <v>36</v>
      </c>
      <c r="C28" s="14" t="s">
        <v>111</v>
      </c>
      <c r="D28" s="14" t="s">
        <v>106</v>
      </c>
      <c r="E28" s="13">
        <f t="shared" si="0"/>
        <v>240</v>
      </c>
      <c r="F28" s="14" t="s">
        <v>53</v>
      </c>
      <c r="G28" s="14" t="s">
        <v>62</v>
      </c>
      <c r="H28" s="15">
        <v>1.5</v>
      </c>
      <c r="K28" s="14" t="s">
        <v>64</v>
      </c>
      <c r="L28" s="11">
        <v>1</v>
      </c>
      <c r="M28" s="18"/>
      <c r="O28" s="16">
        <v>240</v>
      </c>
      <c r="U28" s="14" t="s">
        <v>64</v>
      </c>
      <c r="V28" s="2">
        <v>33676232</v>
      </c>
      <c r="Z28" s="2">
        <v>0</v>
      </c>
      <c r="AA28" s="14">
        <v>8838</v>
      </c>
      <c r="AB28" s="17">
        <v>41968</v>
      </c>
    </row>
    <row r="29" spans="1:28" ht="30">
      <c r="A29" s="17">
        <v>41968</v>
      </c>
      <c r="B29" s="5" t="s">
        <v>36</v>
      </c>
      <c r="C29" s="14" t="s">
        <v>112</v>
      </c>
      <c r="D29" s="14" t="s">
        <v>45</v>
      </c>
      <c r="E29" s="13">
        <f t="shared" si="0"/>
        <v>210</v>
      </c>
      <c r="F29" s="14" t="s">
        <v>53</v>
      </c>
      <c r="G29" s="14" t="s">
        <v>113</v>
      </c>
      <c r="H29" s="15">
        <v>1.5</v>
      </c>
      <c r="K29" s="14" t="s">
        <v>114</v>
      </c>
      <c r="L29" s="11">
        <v>1</v>
      </c>
      <c r="M29" s="18"/>
      <c r="O29" s="16">
        <v>210</v>
      </c>
      <c r="U29" s="14" t="s">
        <v>114</v>
      </c>
      <c r="V29" s="2">
        <v>35454652</v>
      </c>
      <c r="Z29" s="2">
        <v>0</v>
      </c>
      <c r="AA29" s="14">
        <v>9325</v>
      </c>
      <c r="AB29" s="17">
        <v>41968</v>
      </c>
    </row>
    <row r="30" spans="1:28" ht="30">
      <c r="A30" s="17">
        <v>41968</v>
      </c>
      <c r="B30" s="5" t="s">
        <v>36</v>
      </c>
      <c r="C30" s="14" t="s">
        <v>112</v>
      </c>
      <c r="D30" s="14" t="s">
        <v>45</v>
      </c>
      <c r="E30" s="13">
        <f t="shared" si="0"/>
        <v>210</v>
      </c>
      <c r="F30" s="14" t="s">
        <v>53</v>
      </c>
      <c r="G30" s="14" t="s">
        <v>115</v>
      </c>
      <c r="H30" s="15">
        <v>1.5</v>
      </c>
      <c r="K30" s="14" t="s">
        <v>116</v>
      </c>
      <c r="L30" s="11">
        <v>1</v>
      </c>
      <c r="M30" s="18"/>
      <c r="O30" s="16">
        <v>210</v>
      </c>
      <c r="U30" s="14" t="s">
        <v>116</v>
      </c>
      <c r="V30" s="2">
        <v>35454652</v>
      </c>
      <c r="Z30" s="2">
        <v>0</v>
      </c>
      <c r="AA30" s="14">
        <v>9326</v>
      </c>
      <c r="AB30" s="17">
        <v>41968</v>
      </c>
    </row>
    <row r="31" spans="1:28" ht="30">
      <c r="A31" s="17">
        <v>41968</v>
      </c>
      <c r="B31" s="5" t="s">
        <v>36</v>
      </c>
      <c r="C31" s="14" t="s">
        <v>112</v>
      </c>
      <c r="D31" s="14" t="s">
        <v>45</v>
      </c>
      <c r="E31" s="13">
        <f t="shared" si="0"/>
        <v>609</v>
      </c>
      <c r="F31" s="14" t="s">
        <v>53</v>
      </c>
      <c r="G31" s="14" t="s">
        <v>117</v>
      </c>
      <c r="H31" s="15">
        <v>4.35</v>
      </c>
      <c r="K31" s="14" t="s">
        <v>118</v>
      </c>
      <c r="L31" s="11">
        <v>1</v>
      </c>
      <c r="M31" s="18"/>
      <c r="O31" s="16">
        <v>609</v>
      </c>
      <c r="U31" s="14" t="s">
        <v>118</v>
      </c>
      <c r="V31" s="2">
        <v>35454652</v>
      </c>
      <c r="Z31" s="2">
        <v>0</v>
      </c>
      <c r="AA31" s="14">
        <v>9335</v>
      </c>
      <c r="AB31" s="17">
        <v>41968</v>
      </c>
    </row>
    <row r="32" spans="1:28" ht="30">
      <c r="A32" s="17">
        <v>41968</v>
      </c>
      <c r="B32" s="5" t="s">
        <v>36</v>
      </c>
      <c r="C32" s="14" t="s">
        <v>112</v>
      </c>
      <c r="D32" s="14" t="s">
        <v>45</v>
      </c>
      <c r="E32" s="13">
        <f t="shared" si="0"/>
        <v>840</v>
      </c>
      <c r="F32" s="14" t="s">
        <v>53</v>
      </c>
      <c r="G32" s="14" t="s">
        <v>119</v>
      </c>
      <c r="H32" s="15">
        <v>6</v>
      </c>
      <c r="K32" s="14" t="s">
        <v>120</v>
      </c>
      <c r="L32" s="11">
        <v>1</v>
      </c>
      <c r="M32" s="18"/>
      <c r="O32" s="16">
        <v>840</v>
      </c>
      <c r="U32" s="14" t="s">
        <v>120</v>
      </c>
      <c r="V32" s="2">
        <v>35454652</v>
      </c>
      <c r="Z32" s="2">
        <v>0</v>
      </c>
      <c r="AA32" s="14">
        <v>9344</v>
      </c>
      <c r="AB32" s="17">
        <v>41968</v>
      </c>
    </row>
    <row r="33" spans="1:28" ht="90">
      <c r="A33" s="17">
        <v>41968</v>
      </c>
      <c r="B33" s="5" t="s">
        <v>36</v>
      </c>
      <c r="C33" s="14" t="s">
        <v>121</v>
      </c>
      <c r="D33" s="14" t="s">
        <v>84</v>
      </c>
      <c r="E33" s="13">
        <f t="shared" si="0"/>
        <v>240</v>
      </c>
      <c r="F33" s="14" t="s">
        <v>53</v>
      </c>
      <c r="G33" s="14" t="s">
        <v>122</v>
      </c>
      <c r="H33" s="15">
        <v>1.5</v>
      </c>
      <c r="K33" s="14" t="s">
        <v>123</v>
      </c>
      <c r="L33" s="11">
        <v>1</v>
      </c>
      <c r="M33" s="18"/>
      <c r="O33" s="16">
        <v>240</v>
      </c>
      <c r="U33" s="14" t="s">
        <v>123</v>
      </c>
      <c r="V33" s="2">
        <v>3802701</v>
      </c>
      <c r="Z33" s="2">
        <v>0</v>
      </c>
      <c r="AA33" s="14">
        <v>9334</v>
      </c>
      <c r="AB33" s="17">
        <v>41968</v>
      </c>
    </row>
    <row r="34" spans="1:28" ht="105">
      <c r="A34" s="17">
        <v>41968</v>
      </c>
      <c r="B34" s="5" t="s">
        <v>36</v>
      </c>
      <c r="C34" s="14" t="s">
        <v>124</v>
      </c>
      <c r="D34" s="14" t="s">
        <v>125</v>
      </c>
      <c r="E34" s="13">
        <f t="shared" si="0"/>
        <v>208</v>
      </c>
      <c r="F34" s="14" t="s">
        <v>53</v>
      </c>
      <c r="G34" s="14" t="s">
        <v>62</v>
      </c>
      <c r="H34" s="15">
        <v>1.3</v>
      </c>
      <c r="K34" s="14" t="s">
        <v>126</v>
      </c>
      <c r="L34" s="11">
        <v>1</v>
      </c>
      <c r="M34" s="18"/>
      <c r="O34" s="16">
        <v>208</v>
      </c>
      <c r="U34" s="14" t="s">
        <v>126</v>
      </c>
      <c r="V34" s="2">
        <v>48442747</v>
      </c>
      <c r="Z34" s="2">
        <v>0</v>
      </c>
      <c r="AA34" s="14">
        <v>5185</v>
      </c>
      <c r="AB34" s="17">
        <v>41968</v>
      </c>
    </row>
    <row r="35" spans="1:28" ht="60">
      <c r="A35" s="17">
        <v>41968</v>
      </c>
      <c r="B35" s="5" t="s">
        <v>36</v>
      </c>
      <c r="C35" s="14" t="s">
        <v>127</v>
      </c>
      <c r="D35" s="14" t="s">
        <v>84</v>
      </c>
      <c r="E35" s="13">
        <f t="shared" si="0"/>
        <v>352</v>
      </c>
      <c r="F35" s="14" t="s">
        <v>53</v>
      </c>
      <c r="G35" s="14" t="s">
        <v>128</v>
      </c>
      <c r="H35" s="15">
        <v>2.2</v>
      </c>
      <c r="K35" s="14" t="s">
        <v>105</v>
      </c>
      <c r="L35" s="11">
        <v>1</v>
      </c>
      <c r="M35" s="18"/>
      <c r="O35" s="16">
        <v>352</v>
      </c>
      <c r="U35" s="14" t="s">
        <v>105</v>
      </c>
      <c r="V35" s="2">
        <v>5194369</v>
      </c>
      <c r="Z35" s="2">
        <v>0</v>
      </c>
      <c r="AA35" s="14">
        <v>9329</v>
      </c>
      <c r="AB35" s="17">
        <v>41968</v>
      </c>
    </row>
    <row r="36" spans="1:28" ht="105">
      <c r="A36" s="17">
        <v>41968</v>
      </c>
      <c r="B36" s="5" t="s">
        <v>36</v>
      </c>
      <c r="C36" s="14" t="s">
        <v>129</v>
      </c>
      <c r="D36" s="14" t="s">
        <v>45</v>
      </c>
      <c r="E36" s="13">
        <f t="shared" si="0"/>
        <v>630</v>
      </c>
      <c r="F36" s="14" t="s">
        <v>130</v>
      </c>
      <c r="G36" s="14" t="s">
        <v>62</v>
      </c>
      <c r="H36" s="15">
        <v>4.5</v>
      </c>
      <c r="K36" s="14" t="s">
        <v>131</v>
      </c>
      <c r="L36" s="11">
        <v>1</v>
      </c>
      <c r="M36" s="18"/>
      <c r="O36" s="16">
        <v>630</v>
      </c>
      <c r="U36" s="14" t="s">
        <v>131</v>
      </c>
      <c r="V36" s="2">
        <v>66188415</v>
      </c>
      <c r="Z36" s="2">
        <v>0</v>
      </c>
      <c r="AA36" s="14">
        <v>7721</v>
      </c>
      <c r="AB36" s="17">
        <v>41968</v>
      </c>
    </row>
    <row r="37" spans="1:28" ht="60">
      <c r="A37" s="17">
        <v>41968</v>
      </c>
      <c r="B37" s="5" t="s">
        <v>36</v>
      </c>
      <c r="C37" s="14" t="s">
        <v>83</v>
      </c>
      <c r="D37" s="14" t="s">
        <v>84</v>
      </c>
      <c r="E37" s="13">
        <f t="shared" si="0"/>
        <v>320</v>
      </c>
      <c r="F37" s="14" t="s">
        <v>53</v>
      </c>
      <c r="G37" s="14" t="s">
        <v>132</v>
      </c>
      <c r="H37" s="15">
        <v>2</v>
      </c>
      <c r="K37" s="14" t="s">
        <v>105</v>
      </c>
      <c r="L37" s="11">
        <v>1</v>
      </c>
      <c r="M37" s="18"/>
      <c r="O37" s="16">
        <v>320</v>
      </c>
      <c r="U37" s="14" t="s">
        <v>105</v>
      </c>
      <c r="V37" s="2">
        <v>68854099</v>
      </c>
      <c r="Z37" s="2">
        <v>0</v>
      </c>
      <c r="AA37" s="14">
        <v>9331</v>
      </c>
      <c r="AB37" s="17">
        <v>41968</v>
      </c>
    </row>
    <row r="38" spans="1:28" ht="60">
      <c r="A38" s="17">
        <v>41968</v>
      </c>
      <c r="B38" s="5" t="s">
        <v>36</v>
      </c>
      <c r="C38" s="14" t="s">
        <v>133</v>
      </c>
      <c r="D38" s="14" t="s">
        <v>45</v>
      </c>
      <c r="E38" s="13">
        <f t="shared" si="0"/>
        <v>490</v>
      </c>
      <c r="F38" s="14" t="s">
        <v>71</v>
      </c>
      <c r="G38" s="14" t="s">
        <v>62</v>
      </c>
      <c r="H38" s="15">
        <v>3.5</v>
      </c>
      <c r="K38" s="14" t="s">
        <v>134</v>
      </c>
      <c r="L38" s="11">
        <v>1</v>
      </c>
      <c r="M38" s="18"/>
      <c r="O38" s="16">
        <v>490</v>
      </c>
      <c r="U38" s="14" t="s">
        <v>134</v>
      </c>
      <c r="V38" s="2">
        <v>72258527</v>
      </c>
      <c r="Z38" s="2">
        <v>0</v>
      </c>
      <c r="AA38" s="14">
        <v>8189</v>
      </c>
      <c r="AB38" s="17">
        <v>41968</v>
      </c>
    </row>
    <row r="39" spans="1:28" ht="60">
      <c r="A39" s="17">
        <v>41968</v>
      </c>
      <c r="B39" s="5" t="s">
        <v>36</v>
      </c>
      <c r="C39" s="14" t="s">
        <v>135</v>
      </c>
      <c r="D39" s="14" t="s">
        <v>45</v>
      </c>
      <c r="E39" s="13">
        <f t="shared" si="0"/>
        <v>210</v>
      </c>
      <c r="F39" s="14" t="s">
        <v>125</v>
      </c>
      <c r="G39" s="14" t="s">
        <v>62</v>
      </c>
      <c r="H39" s="15">
        <v>1.5</v>
      </c>
      <c r="K39" s="14" t="s">
        <v>136</v>
      </c>
      <c r="L39" s="11">
        <v>1</v>
      </c>
      <c r="M39" s="18"/>
      <c r="O39" s="16">
        <v>210</v>
      </c>
      <c r="U39" s="14" t="s">
        <v>136</v>
      </c>
      <c r="V39" s="2">
        <v>8326037</v>
      </c>
      <c r="Z39" s="2">
        <v>0</v>
      </c>
      <c r="AA39" s="14">
        <v>5184</v>
      </c>
      <c r="AB39" s="17">
        <v>41968</v>
      </c>
    </row>
    <row r="40" spans="1:28" ht="90">
      <c r="A40" s="17">
        <v>41968</v>
      </c>
      <c r="B40" s="5" t="s">
        <v>36</v>
      </c>
      <c r="C40" s="14" t="s">
        <v>137</v>
      </c>
      <c r="D40" s="14" t="s">
        <v>79</v>
      </c>
      <c r="E40" s="13">
        <f t="shared" si="0"/>
        <v>400</v>
      </c>
      <c r="F40" s="14" t="s">
        <v>53</v>
      </c>
      <c r="G40" s="14" t="s">
        <v>138</v>
      </c>
      <c r="H40" s="15">
        <v>2.5</v>
      </c>
      <c r="K40" s="14" t="s">
        <v>139</v>
      </c>
      <c r="L40" s="11">
        <v>1</v>
      </c>
      <c r="M40" s="18"/>
      <c r="O40" s="16">
        <v>400</v>
      </c>
      <c r="U40" s="14" t="s">
        <v>139</v>
      </c>
      <c r="V40" s="2">
        <v>9907092</v>
      </c>
      <c r="Z40" s="2">
        <v>0</v>
      </c>
      <c r="AA40" s="14">
        <v>6489</v>
      </c>
      <c r="AB40" s="17">
        <v>41968</v>
      </c>
    </row>
    <row r="41" spans="1:28" ht="30">
      <c r="A41" s="1">
        <v>41968</v>
      </c>
      <c r="B41" s="5" t="s">
        <v>36</v>
      </c>
      <c r="C41" s="14" t="s">
        <v>140</v>
      </c>
      <c r="D41" s="14" t="s">
        <v>45</v>
      </c>
      <c r="E41" s="13">
        <f t="shared" si="0"/>
        <v>376</v>
      </c>
      <c r="F41" s="14" t="s">
        <v>141</v>
      </c>
      <c r="G41" s="14" t="s">
        <v>142</v>
      </c>
      <c r="H41" s="15">
        <v>2.35</v>
      </c>
      <c r="K41" s="14" t="s">
        <v>143</v>
      </c>
      <c r="L41" s="11">
        <v>1</v>
      </c>
      <c r="M41" s="18"/>
      <c r="O41" s="16">
        <v>376</v>
      </c>
      <c r="U41" s="14" t="s">
        <v>143</v>
      </c>
      <c r="V41" s="2">
        <v>15112543</v>
      </c>
      <c r="Z41" s="2">
        <v>0</v>
      </c>
      <c r="AA41" s="14">
        <v>9113</v>
      </c>
      <c r="AB41" s="1">
        <v>41968</v>
      </c>
    </row>
    <row r="42" spans="1:28" ht="30">
      <c r="A42" s="1">
        <v>41968</v>
      </c>
      <c r="B42" s="5" t="s">
        <v>36</v>
      </c>
      <c r="C42" s="14" t="s">
        <v>44</v>
      </c>
      <c r="D42" s="14" t="s">
        <v>45</v>
      </c>
      <c r="E42" s="13">
        <f t="shared" si="0"/>
        <v>609</v>
      </c>
      <c r="F42" s="14" t="s">
        <v>46</v>
      </c>
      <c r="G42" s="14" t="s">
        <v>144</v>
      </c>
      <c r="H42" s="15">
        <v>4.35</v>
      </c>
      <c r="K42" s="14" t="s">
        <v>48</v>
      </c>
      <c r="L42" s="11">
        <v>1</v>
      </c>
      <c r="M42" s="18"/>
      <c r="O42" s="16">
        <v>609</v>
      </c>
      <c r="U42" s="14" t="s">
        <v>48</v>
      </c>
      <c r="V42" s="2">
        <v>17421934</v>
      </c>
      <c r="Z42" s="2">
        <v>0</v>
      </c>
      <c r="AA42" s="14"/>
      <c r="AB42" s="1">
        <v>41968</v>
      </c>
    </row>
    <row r="43" spans="1:28" ht="30">
      <c r="A43" s="1">
        <v>41968</v>
      </c>
      <c r="B43" s="5" t="s">
        <v>36</v>
      </c>
      <c r="C43" s="14" t="s">
        <v>49</v>
      </c>
      <c r="D43" s="14" t="s">
        <v>45</v>
      </c>
      <c r="E43" s="13">
        <f t="shared" si="0"/>
        <v>696</v>
      </c>
      <c r="F43" s="14" t="s">
        <v>46</v>
      </c>
      <c r="G43" s="14" t="s">
        <v>145</v>
      </c>
      <c r="H43" s="15">
        <v>4.35</v>
      </c>
      <c r="K43" s="14" t="s">
        <v>48</v>
      </c>
      <c r="L43" s="11">
        <v>1</v>
      </c>
      <c r="M43" s="18"/>
      <c r="O43" s="16">
        <v>696</v>
      </c>
      <c r="U43" s="14" t="s">
        <v>48</v>
      </c>
      <c r="V43" s="2">
        <v>64977765</v>
      </c>
      <c r="Z43" s="2">
        <v>0</v>
      </c>
      <c r="AA43" s="14">
        <v>9336</v>
      </c>
      <c r="AB43" s="1">
        <v>41968</v>
      </c>
    </row>
    <row r="44" spans="1:28" ht="30">
      <c r="A44" s="1">
        <v>41968</v>
      </c>
      <c r="B44" s="5" t="s">
        <v>36</v>
      </c>
      <c r="C44" s="14" t="s">
        <v>146</v>
      </c>
      <c r="D44" s="14" t="s">
        <v>45</v>
      </c>
      <c r="E44" s="13">
        <f t="shared" si="0"/>
        <v>609</v>
      </c>
      <c r="F44" s="14" t="s">
        <v>46</v>
      </c>
      <c r="G44" s="14" t="s">
        <v>145</v>
      </c>
      <c r="H44" s="15">
        <v>4.35</v>
      </c>
      <c r="K44" s="14" t="s">
        <v>48</v>
      </c>
      <c r="L44" s="11">
        <v>1</v>
      </c>
      <c r="M44" s="18"/>
      <c r="O44" s="16">
        <v>609</v>
      </c>
      <c r="U44" s="14" t="s">
        <v>48</v>
      </c>
      <c r="V44" s="2" t="s">
        <v>147</v>
      </c>
      <c r="Z44" s="2">
        <v>0</v>
      </c>
      <c r="AA44" s="14">
        <v>9337</v>
      </c>
      <c r="AB44" s="1">
        <v>41968</v>
      </c>
    </row>
    <row r="45" spans="1:28" ht="30">
      <c r="A45" s="1">
        <v>41968</v>
      </c>
      <c r="B45" s="5" t="s">
        <v>36</v>
      </c>
      <c r="C45" s="14" t="s">
        <v>148</v>
      </c>
      <c r="D45" s="14" t="s">
        <v>45</v>
      </c>
      <c r="E45" s="13">
        <f t="shared" si="0"/>
        <v>609</v>
      </c>
      <c r="F45" s="14" t="s">
        <v>46</v>
      </c>
      <c r="G45" s="14" t="s">
        <v>144</v>
      </c>
      <c r="H45" s="15">
        <v>4.35</v>
      </c>
      <c r="K45" s="14" t="s">
        <v>48</v>
      </c>
      <c r="L45" s="11">
        <v>1</v>
      </c>
      <c r="M45" s="18"/>
      <c r="O45" s="16">
        <v>609</v>
      </c>
      <c r="U45" s="14" t="s">
        <v>48</v>
      </c>
      <c r="V45" s="2">
        <v>55012515</v>
      </c>
      <c r="Z45" s="2">
        <v>0</v>
      </c>
      <c r="AA45" s="14">
        <v>9346</v>
      </c>
      <c r="AB45" s="1">
        <v>41968</v>
      </c>
    </row>
    <row r="46" spans="13:15" ht="15">
      <c r="M46" s="18"/>
      <c r="O46" s="18"/>
    </row>
    <row r="51" ht="15">
      <c r="L51" s="3"/>
    </row>
  </sheetData>
  <sheetProtection password="CC86" sheet="1"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Orellana</dc:creator>
  <cp:keywords/>
  <dc:description/>
  <cp:lastModifiedBy>Sebastian Peñate Morales</cp:lastModifiedBy>
  <dcterms:created xsi:type="dcterms:W3CDTF">2014-09-22T17:51:50Z</dcterms:created>
  <dcterms:modified xsi:type="dcterms:W3CDTF">2015-04-10T15:14:33Z</dcterms:modified>
  <cp:category/>
  <cp:version/>
  <cp:contentType/>
  <cp:contentStatus/>
</cp:coreProperties>
</file>