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550" activeTab="0"/>
  </bookViews>
  <sheets>
    <sheet name="MAYO" sheetId="1" r:id="rId1"/>
  </sheets>
  <definedNames/>
  <calcPr fullCalcOnLoad="1"/>
</workbook>
</file>

<file path=xl/sharedStrings.xml><?xml version="1.0" encoding="utf-8"?>
<sst xmlns="http://schemas.openxmlformats.org/spreadsheetml/2006/main" count="520" uniqueCount="180">
  <si>
    <t>fecha</t>
  </si>
  <si>
    <t>entidad</t>
  </si>
  <si>
    <t>nombre_funcionario</t>
  </si>
  <si>
    <t>cargo_funcionario</t>
  </si>
  <si>
    <t>pago</t>
  </si>
  <si>
    <t>autoridad_autoriza</t>
  </si>
  <si>
    <t>destino_viaje</t>
  </si>
  <si>
    <t>duracion_dias</t>
  </si>
  <si>
    <t>nombre_ciudad_escala_ida</t>
  </si>
  <si>
    <t>nombre_ciudad_escala_regreso</t>
  </si>
  <si>
    <t>objetivos</t>
  </si>
  <si>
    <t>cantidad_personas</t>
  </si>
  <si>
    <t>costo_boleto_q</t>
  </si>
  <si>
    <t>nombre_empresa</t>
  </si>
  <si>
    <t>costo_viaticos_q</t>
  </si>
  <si>
    <t>primera_clase_economica</t>
  </si>
  <si>
    <t>informe_enviado</t>
  </si>
  <si>
    <t>copia_invitacion</t>
  </si>
  <si>
    <t>CV</t>
  </si>
  <si>
    <t>fecha_ingreso</t>
  </si>
  <si>
    <t>Beneficio</t>
  </si>
  <si>
    <t>nit_funcionario</t>
  </si>
  <si>
    <t>fecha_factura</t>
  </si>
  <si>
    <t>nit_empresa</t>
  </si>
  <si>
    <t>tipo_viaje</t>
  </si>
  <si>
    <t>formulario_liquidacion</t>
  </si>
  <si>
    <t>fecha_liquidacion</t>
  </si>
  <si>
    <t>no_factura</t>
  </si>
  <si>
    <t>Werner Roberto Ramirez Curley</t>
  </si>
  <si>
    <t>Servicios Tecnicos</t>
  </si>
  <si>
    <t>Lic. Rafael Salinas Gallardo</t>
  </si>
  <si>
    <t>Camotán, Chiquimula</t>
  </si>
  <si>
    <t>Levantado de información de familias de extrema pobreza.</t>
  </si>
  <si>
    <t>Camotán, Chiquimula. Zacapa y San Jorge, Zacapa</t>
  </si>
  <si>
    <t>Dar seguimiento a las familias con medidas cautelares y levantar información a las familias afectadas por la sequía.</t>
  </si>
  <si>
    <t>Guastatoya, El progreso. Zacapa, Zacapa. Camotán, Chiquimula</t>
  </si>
  <si>
    <t>Monitoreo de entrega de alimentos a familias en riesgo de INSAN y planificación de la actividad levantado de información de campo.</t>
  </si>
  <si>
    <t>José Esau Guerra Samayoa</t>
  </si>
  <si>
    <t>Delegado Departamental de Totonicapán</t>
  </si>
  <si>
    <t>Guatemala, Guatemala</t>
  </si>
  <si>
    <t>Participar en la reunión de trabajo de la Estrategia de Coordinación de Fortalecimiento Institucional.</t>
  </si>
  <si>
    <t>Héctor Eduardo Morales Boch</t>
  </si>
  <si>
    <t>Ing. Otto Estuardo Velasquez Vasquez</t>
  </si>
  <si>
    <t>Chimaltenango y Sacatepéquez</t>
  </si>
  <si>
    <t>Actualización de software y mantenimiento de computadoras.</t>
  </si>
  <si>
    <t>1839468K</t>
  </si>
  <si>
    <t>Mario Francisco Tinti Marroquín</t>
  </si>
  <si>
    <t>Ing. Victor Boanerges Chinchilla Lucero</t>
  </si>
  <si>
    <t>Ixcán, El Quiché</t>
  </si>
  <si>
    <t>Apoyar en los preparativos concernientes a la visita del CONASAN.</t>
  </si>
  <si>
    <t>Sara Violeta Son Reyes</t>
  </si>
  <si>
    <t>Adriana Ivette Rosales Ardón</t>
  </si>
  <si>
    <t>Guazacapan, y Taxisco, Santa Rosa</t>
  </si>
  <si>
    <t>Apoyo al proceso de sensibilización a la población.</t>
  </si>
  <si>
    <t>2233162K</t>
  </si>
  <si>
    <t>Leonel Antonio Sandoval Medina</t>
  </si>
  <si>
    <t>Chicacao, San Lorenzo, y Santo Domingo, Suchitepéquez</t>
  </si>
  <si>
    <t>Monitorear la entrega de alimentos.</t>
  </si>
  <si>
    <t>2293037K</t>
  </si>
  <si>
    <t>Wendy Damaris Rodríguez Castillo</t>
  </si>
  <si>
    <t>Fredy Eraymi Ramírez Cuellar</t>
  </si>
  <si>
    <t>Delegado Departamental de Alta Verapaz</t>
  </si>
  <si>
    <t>Zully Zujeith Morales Carrera</t>
  </si>
  <si>
    <t>Servicios Profesionales</t>
  </si>
  <si>
    <t>Lic. Luis Enrique Monterroso de León</t>
  </si>
  <si>
    <t>Realización de barrido en tres comunidades de Camotán, para identificar a las familias que serán beneficiadas con vivienda y quienes con piso.</t>
  </si>
  <si>
    <t>Quetzaltenango, Quetzaltenango</t>
  </si>
  <si>
    <t>Asistir a la reunión con miembros  de sociedad civil.</t>
  </si>
  <si>
    <t>Champerico, Retalhuleu</t>
  </si>
  <si>
    <t>Monitoreo de los Centros de Recuperación Nutricional -CRN-.</t>
  </si>
  <si>
    <t>Teculutan, Zacapa</t>
  </si>
  <si>
    <t>Reunión con Gerentes Meloneros, que tiene como proposito darle seguimiento al proyecto de Medidas de Adaptación y Mitigación en Atención a la Seguridad Alimentaria.</t>
  </si>
  <si>
    <t>Mynor Antonio Lemus Castro</t>
  </si>
  <si>
    <t>Inducción de procesos técnico-administrativos.</t>
  </si>
  <si>
    <t>Thelma Elizabeth De León</t>
  </si>
  <si>
    <t>Delegada Departamental de San Marcos</t>
  </si>
  <si>
    <t>Sergio Escobar Morales</t>
  </si>
  <si>
    <t>Delegado Departamental de Suchitepéquez</t>
  </si>
  <si>
    <t>Efraín Eleazar Cifuentes Juárez</t>
  </si>
  <si>
    <t>Delegado Departamental de Retalhuleu</t>
  </si>
  <si>
    <t>Lorena Maldonado Barrios</t>
  </si>
  <si>
    <t>Asistente de Despacho</t>
  </si>
  <si>
    <t>Santa Rosa, Santa Rosa</t>
  </si>
  <si>
    <t>Asistir como apoyo a la comisión que visitará el Departamento de Santa Rosa.</t>
  </si>
  <si>
    <t>Mario Roberto Ruíz Godoy</t>
  </si>
  <si>
    <t>Coordinador Disponibilidad Alimentaria</t>
  </si>
  <si>
    <t>Aguacatan, San Juan Atitán, Huehuetenango</t>
  </si>
  <si>
    <t>Realizar visitas de campo y validar las acciones del proyecto de Generación de Empleo Temporal Comunitario (GETCO).</t>
  </si>
  <si>
    <t>Participar en la reunión en la reunión de trabajo sobre arrendamiento de tierras.</t>
  </si>
  <si>
    <t>Oscar Delfino Díaz Córdova</t>
  </si>
  <si>
    <t>Participar y apoyar en la programación de proyectos para las comunidades de Nearar, Tisipe y Lela Chancó.</t>
  </si>
  <si>
    <t>Hermenegildo Cuz Xol</t>
  </si>
  <si>
    <t>Puerto de San Jose, Escuintla</t>
  </si>
  <si>
    <t>Participar en el taller de gobernanza local en SAN.</t>
  </si>
  <si>
    <t>José Eczequiel Bonilla Marroquín</t>
  </si>
  <si>
    <t>Piloto</t>
  </si>
  <si>
    <t>Ing. Marvin Eduardo de Paz Ramírez</t>
  </si>
  <si>
    <t>Trasladar y conducir a personal de SESAN.</t>
  </si>
  <si>
    <t>Jose Eczequiel Bonilla Marroquin</t>
  </si>
  <si>
    <t>Erica Anaeliz Vargas Salguero</t>
  </si>
  <si>
    <t>Coban, Alta Verapaz</t>
  </si>
  <si>
    <t>Brenda Marisol Monterroso Ramirez</t>
  </si>
  <si>
    <t>Participar en el taller de inducción de procesos administrativos.</t>
  </si>
  <si>
    <t>Karin Medrano</t>
  </si>
  <si>
    <t>Subdirector Ejecutivo IV</t>
  </si>
  <si>
    <t>Cuilapa, Santa Rosa. Jalapa, Jalapa</t>
  </si>
  <si>
    <t>Monitorear y dar seguimiento del ciclo de conferencias virtuales del curso de atención pediátrica hospitalaria 2014.</t>
  </si>
  <si>
    <t>Luis Pedro Chi-fay Chang Santizo</t>
  </si>
  <si>
    <t>Chicacao, Suchitepéquez. Momostenango, Totonicapán. Quetzaltenango, Quetzaltenango.</t>
  </si>
  <si>
    <t>Apoyo técnico a las consultoras de campo responsables del levantamiento de datos para la segund fase del estudio cualitativo con enfoque antropológico sobre Género e Interculturalidad en Seguridad Alimentaria y Nutricional.</t>
  </si>
  <si>
    <t>Santa Catarina Ixtahuacán, Sololá. Santa Ana Hista y San Juan Atitlán, Huehuetenango. Nebaj, Quiché. Santa Apolonia, Chimaltenango.</t>
  </si>
  <si>
    <t>Apayo técnico a las consultoras de campo responsables del levantamiento de datos para la segunda fase del estudio cualitativo con enfoque antropológico sobre Género e Interculturalidad en SAN.</t>
  </si>
  <si>
    <t>Hamlet Canga Argüelles</t>
  </si>
  <si>
    <t>Monitor Municipal de Huehuetenango</t>
  </si>
  <si>
    <t>María Sefalia Peña Hernández</t>
  </si>
  <si>
    <t>Nemecio Arturo Alvarado Cruz</t>
  </si>
  <si>
    <t>Jalapa, Jalapa</t>
  </si>
  <si>
    <t>Rashid Alquilay</t>
  </si>
  <si>
    <t>Sonia Floridalma Barrera Aquino</t>
  </si>
  <si>
    <t>Delegada Departamental de Santa Rosa</t>
  </si>
  <si>
    <t>Yecenia Marisol Castañeda</t>
  </si>
  <si>
    <t>Nilsa Madeleyne Samayoa Reyes</t>
  </si>
  <si>
    <t>Delegada Departamental de Huehuetemango</t>
  </si>
  <si>
    <t>Participar en el proceso de coordinación de talleres e inducciones de Fortalecimiento Institucional, recibir inducción sobre temas técnico-administrativos.</t>
  </si>
  <si>
    <t>Hansel Alberto Urizar Vásquez</t>
  </si>
  <si>
    <t>Apoyar al delegado departamental de SESAN, en los preparativos concernientes a la visita del CONASAN.</t>
  </si>
  <si>
    <t>Edwin Conrado Duque Moscoso</t>
  </si>
  <si>
    <t>Ericka Nicolle Morales</t>
  </si>
  <si>
    <t>María del Carmen Recinos de León</t>
  </si>
  <si>
    <t>Felipe Xitumul Perez</t>
  </si>
  <si>
    <t>Jerson Benjamín López Godínez</t>
  </si>
  <si>
    <t>Marta Gloria Calderón Hidalgo</t>
  </si>
  <si>
    <t>Delegada Departamental de Sololá</t>
  </si>
  <si>
    <t>Victor Manuel Macario Ren</t>
  </si>
  <si>
    <t>Erick Roberto Orellana Sandoval</t>
  </si>
  <si>
    <t>Delegado Departamental de Jalapa</t>
  </si>
  <si>
    <t>Juan José Chacón Pérez</t>
  </si>
  <si>
    <t>Delegado Departamental de Zacapa</t>
  </si>
  <si>
    <t>Evelyn Tzay</t>
  </si>
  <si>
    <t>Asistir a reunión con miembros de la sociedad civil.</t>
  </si>
  <si>
    <t>Carlos Humberto Valdés Chigua</t>
  </si>
  <si>
    <t>Delegado Departamental de El Progreso</t>
  </si>
  <si>
    <t>Mildred Yoana Oliva Urizar</t>
  </si>
  <si>
    <t>Aberaldo Villafuerte</t>
  </si>
  <si>
    <t>Delegado Departamental de Chiquimula</t>
  </si>
  <si>
    <t>Edgar Estuardo Barquín Mendoza</t>
  </si>
  <si>
    <t>Delegado Departamental de El Petén</t>
  </si>
  <si>
    <t>Luis Guillermo Guerra</t>
  </si>
  <si>
    <t>San Juan Ermita, Camotán, y Jocotán, Chiquimula. San Miguel Chicaj, Rabinal, y Cubulco, Baja Verapaz</t>
  </si>
  <si>
    <t>Verificar las áreas con cultivos generadores de mano de obra y municipios donde las familias dependen de los jornales y la validación de los instrumentos para la generación de la línea base y sistema de monitoreo de jornales.</t>
  </si>
  <si>
    <t>Jacaltenango, San Antonio Huista, Huehuetenango. El Quetzal, La Reforma, San Marcos.</t>
  </si>
  <si>
    <t>Realizar visitas de campo para la validación de las herramientas que permitan el levantamiento de las líneas base de jornales agrícolas.</t>
  </si>
  <si>
    <t>Philippe Christophe Mendizabal</t>
  </si>
  <si>
    <t>Licda. Mina Griselda Gonzalez Nvichoc</t>
  </si>
  <si>
    <t>Jalapa, y San Carlos Alzatate, Jalapa</t>
  </si>
  <si>
    <t>Dar seguimiento al tema de Gobernanza Local para apoyar a la SAN</t>
  </si>
  <si>
    <t>Gloria Migdalia Granados Toledo</t>
  </si>
  <si>
    <t>Carlos Alberto Aldana Davila</t>
  </si>
  <si>
    <t>Jalapa, Jalapa. Chicacao, Suchitepéquez. Momostenago, Totonicapán. Quetzaltenango, Quetzaltenango.</t>
  </si>
  <si>
    <t>Edgar Anibal Sacalxot Revolorio</t>
  </si>
  <si>
    <t>Camotán, Chiquimula. San Jorge, Zacapa; Zacapa.</t>
  </si>
  <si>
    <t>Dar seguimiento a las comunidades con Medidas Cautelares y levantar información a las familias afectadas or la sequía.</t>
  </si>
  <si>
    <t>Concepción, San Andres Sementabaj, San Juan La Laguna, San Lucas Toliman y Santa Clara La Laguna, Solola</t>
  </si>
  <si>
    <t>Fray Bartolomé de Las Casas, Chisec, Cobán Tactic, Santa Cruz Verapaz, y San Miguel Tucurú; Alta Verapaz.</t>
  </si>
  <si>
    <t>Monitoreo y distribución de entrega de alimentos a familias.</t>
  </si>
  <si>
    <t>Jorge Mario Ramos de León</t>
  </si>
  <si>
    <t>Lyuba Jackeline Hernández Lux</t>
  </si>
  <si>
    <t>Edgar Wosveli Escobar Cifuentes</t>
  </si>
  <si>
    <t>Delegado Departamental de Baja Verapaz</t>
  </si>
  <si>
    <t>Claudia Verónica Solórzano Méndez</t>
  </si>
  <si>
    <t>Delegada Departamental de Izabal</t>
  </si>
  <si>
    <t>Luis Enrique Monterroso</t>
  </si>
  <si>
    <t>Secretario de Seguridad Alimetaria y Nutricional</t>
  </si>
  <si>
    <t>N/A</t>
  </si>
  <si>
    <t>Camotan, Chiquimula</t>
  </si>
  <si>
    <t>Visita de campo con el objetivo de darle seguimiento a las acciones del PPH0</t>
  </si>
  <si>
    <t>TRANSPORTES AEREOS GUATEMALTECOS S.A.</t>
  </si>
  <si>
    <t>CAM-32575</t>
  </si>
  <si>
    <t>527303K</t>
  </si>
  <si>
    <t>SESAN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</si>
</sst>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#,##0;\-&quot;Q&quot;#,##0"/>
    <numFmt numFmtId="165" formatCode="&quot;Q&quot;#,##0;[Red]\-&quot;Q&quot;#,##0"/>
    <numFmt numFmtId="166" formatCode="&quot;Q&quot;#,##0.00;\-&quot;Q&quot;#,##0.00"/>
    <numFmt numFmtId="167" formatCode="&quot;Q&quot;#,##0.00;[Red]\-&quot;Q&quot;#,##0.00"/>
    <numFmt numFmtId="168" formatCode="_-&quot;Q&quot;* #,##0_-;\-&quot;Q&quot;* #,##0_-;_-&quot;Q&quot;* &quot;-&quot;_-;_-@_-"/>
    <numFmt numFmtId="169" formatCode="_-* #,##0_-;\-* #,##0_-;_-* &quot;-&quot;_-;_-@_-"/>
    <numFmt numFmtId="170" formatCode="_-&quot;Q&quot;* #,##0.00_-;\-&quot;Q&quot;* #,##0.00_-;_-&quot;Q&quot;* &quot;-&quot;??_-;_-@_-"/>
    <numFmt numFmtId="171" formatCode="_-* #,##0.00_-;\-* #,##0.00_-;_-* &quot;-&quot;??_-;_-@_-"/>
    <numFmt numFmtId="172" formatCode="[$-100A]dddd\,\ dd&quot; de &quot;mmmm&quot; de &quot;yyyy"/>
    <numFmt numFmtId="173" formatCode="yyyy\-mm\-dd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left" vertical="top"/>
    </xf>
    <xf numFmtId="173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0" fontId="35" fillId="0" borderId="0" xfId="0" applyFont="1" applyFill="1" applyBorder="1" applyAlignment="1">
      <alignment horizontal="left" vertical="top"/>
    </xf>
    <xf numFmtId="173" fontId="35" fillId="0" borderId="0" xfId="0" applyNumberFormat="1" applyFont="1" applyFill="1" applyBorder="1" applyAlignment="1">
      <alignment horizontal="center" vertical="top"/>
    </xf>
    <xf numFmtId="2" fontId="0" fillId="0" borderId="0" xfId="0" applyNumberFormat="1" applyAlignment="1">
      <alignment horizontal="right" vertical="top"/>
    </xf>
    <xf numFmtId="0" fontId="0" fillId="0" borderId="0" xfId="0" applyFont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70"/>
  <sheetViews>
    <sheetView tabSelected="1" zoomScalePageLayoutView="0" workbookViewId="0" topLeftCell="R1">
      <selection activeCell="AB70" sqref="AB70"/>
    </sheetView>
  </sheetViews>
  <sheetFormatPr defaultColWidth="11.421875" defaultRowHeight="15"/>
  <cols>
    <col min="1" max="2" width="11.421875" style="1" customWidth="1"/>
    <col min="3" max="3" width="32.57421875" style="1" customWidth="1"/>
    <col min="4" max="4" width="25.00390625" style="1" customWidth="1"/>
    <col min="5" max="5" width="11.421875" style="1" customWidth="1"/>
    <col min="6" max="6" width="34.8515625" style="1" customWidth="1"/>
    <col min="7" max="7" width="30.7109375" style="1" customWidth="1"/>
    <col min="8" max="10" width="11.421875" style="1" customWidth="1"/>
    <col min="11" max="11" width="34.7109375" style="1" customWidth="1"/>
    <col min="12" max="13" width="11.421875" style="1" customWidth="1"/>
    <col min="14" max="14" width="37.00390625" style="1" bestFit="1" customWidth="1"/>
    <col min="15" max="20" width="11.421875" style="1" customWidth="1"/>
    <col min="21" max="21" width="43.421875" style="1" customWidth="1"/>
    <col min="22" max="27" width="11.421875" style="1" customWidth="1"/>
    <col min="28" max="28" width="16.28125" style="1" customWidth="1"/>
    <col min="29" max="16384" width="11.421875" style="1" customWidth="1"/>
  </cols>
  <sheetData>
    <row r="1" spans="1:28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27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</row>
    <row r="2" spans="1:28" ht="30">
      <c r="A2" s="2">
        <v>41787</v>
      </c>
      <c r="B2" s="1" t="s">
        <v>179</v>
      </c>
      <c r="C2" s="1" t="s">
        <v>28</v>
      </c>
      <c r="D2" s="3" t="s">
        <v>29</v>
      </c>
      <c r="E2" s="7">
        <f>+M2+O2</f>
        <v>80</v>
      </c>
      <c r="F2" s="1" t="s">
        <v>30</v>
      </c>
      <c r="G2" s="3" t="s">
        <v>31</v>
      </c>
      <c r="H2" s="4">
        <v>0.5</v>
      </c>
      <c r="K2" s="8" t="s">
        <v>32</v>
      </c>
      <c r="L2" s="4">
        <v>1</v>
      </c>
      <c r="M2" s="4"/>
      <c r="O2" s="7">
        <v>80</v>
      </c>
      <c r="U2" s="8" t="s">
        <v>32</v>
      </c>
      <c r="V2" s="1">
        <v>16526031</v>
      </c>
      <c r="Z2" s="1">
        <v>0</v>
      </c>
      <c r="AA2" s="1">
        <v>8728</v>
      </c>
      <c r="AB2" s="2">
        <v>41787</v>
      </c>
    </row>
    <row r="3" spans="1:28" ht="60">
      <c r="A3" s="2">
        <v>41787</v>
      </c>
      <c r="B3" s="1" t="s">
        <v>179</v>
      </c>
      <c r="C3" s="1" t="s">
        <v>28</v>
      </c>
      <c r="D3" s="3" t="s">
        <v>29</v>
      </c>
      <c r="E3" s="7">
        <f aca="true" t="shared" si="0" ref="E3:E66">+M3+O3</f>
        <v>672</v>
      </c>
      <c r="F3" s="1" t="s">
        <v>30</v>
      </c>
      <c r="G3" s="3" t="s">
        <v>33</v>
      </c>
      <c r="H3" s="4">
        <v>4.2</v>
      </c>
      <c r="K3" s="8" t="s">
        <v>34</v>
      </c>
      <c r="L3" s="4">
        <v>1</v>
      </c>
      <c r="O3" s="7">
        <v>672</v>
      </c>
      <c r="U3" s="8" t="s">
        <v>34</v>
      </c>
      <c r="V3" s="1">
        <v>16526031</v>
      </c>
      <c r="Z3" s="1">
        <v>0</v>
      </c>
      <c r="AA3" s="1">
        <v>8740</v>
      </c>
      <c r="AB3" s="2">
        <v>41787</v>
      </c>
    </row>
    <row r="4" spans="1:28" ht="60">
      <c r="A4" s="2">
        <v>41787</v>
      </c>
      <c r="B4" s="1" t="s">
        <v>179</v>
      </c>
      <c r="C4" s="1" t="s">
        <v>28</v>
      </c>
      <c r="D4" s="3" t="s">
        <v>29</v>
      </c>
      <c r="E4" s="7">
        <f t="shared" si="0"/>
        <v>320</v>
      </c>
      <c r="F4" s="1" t="s">
        <v>30</v>
      </c>
      <c r="G4" s="3" t="s">
        <v>35</v>
      </c>
      <c r="H4" s="4">
        <v>2</v>
      </c>
      <c r="K4" s="8" t="s">
        <v>36</v>
      </c>
      <c r="L4" s="4">
        <v>1</v>
      </c>
      <c r="O4" s="7">
        <v>320</v>
      </c>
      <c r="U4" s="8" t="s">
        <v>36</v>
      </c>
      <c r="V4" s="1">
        <v>16526031</v>
      </c>
      <c r="Z4" s="1">
        <v>0</v>
      </c>
      <c r="AA4" s="1">
        <v>8741</v>
      </c>
      <c r="AB4" s="2">
        <v>41787</v>
      </c>
    </row>
    <row r="5" spans="1:28" ht="45">
      <c r="A5" s="2">
        <v>41786</v>
      </c>
      <c r="B5" s="1" t="s">
        <v>179</v>
      </c>
      <c r="C5" s="1" t="s">
        <v>37</v>
      </c>
      <c r="D5" s="3" t="s">
        <v>38</v>
      </c>
      <c r="E5" s="7">
        <f t="shared" si="0"/>
        <v>400</v>
      </c>
      <c r="F5" s="1" t="s">
        <v>30</v>
      </c>
      <c r="G5" s="3" t="s">
        <v>39</v>
      </c>
      <c r="H5" s="4">
        <v>2.5</v>
      </c>
      <c r="K5" s="8" t="s">
        <v>40</v>
      </c>
      <c r="L5" s="4">
        <v>1</v>
      </c>
      <c r="O5" s="7">
        <v>400</v>
      </c>
      <c r="U5" s="8" t="s">
        <v>40</v>
      </c>
      <c r="V5" s="1">
        <v>1662104</v>
      </c>
      <c r="Z5" s="1">
        <v>0</v>
      </c>
      <c r="AA5" s="1">
        <v>7707</v>
      </c>
      <c r="AB5" s="2">
        <v>41786</v>
      </c>
    </row>
    <row r="6" spans="1:28" ht="30">
      <c r="A6" s="2">
        <v>41786</v>
      </c>
      <c r="B6" s="1" t="s">
        <v>179</v>
      </c>
      <c r="C6" s="1" t="s">
        <v>41</v>
      </c>
      <c r="D6" s="3" t="s">
        <v>29</v>
      </c>
      <c r="E6" s="7">
        <f t="shared" si="0"/>
        <v>140</v>
      </c>
      <c r="F6" s="1" t="s">
        <v>42</v>
      </c>
      <c r="G6" s="3" t="s">
        <v>43</v>
      </c>
      <c r="H6" s="4">
        <v>1</v>
      </c>
      <c r="K6" s="8" t="s">
        <v>44</v>
      </c>
      <c r="L6" s="4">
        <v>1</v>
      </c>
      <c r="O6" s="7">
        <v>140</v>
      </c>
      <c r="U6" s="8" t="s">
        <v>44</v>
      </c>
      <c r="V6" s="1" t="s">
        <v>45</v>
      </c>
      <c r="Z6" s="1">
        <v>0</v>
      </c>
      <c r="AA6" s="1">
        <v>8745</v>
      </c>
      <c r="AB6" s="2">
        <v>41786</v>
      </c>
    </row>
    <row r="7" spans="1:28" ht="45">
      <c r="A7" s="2">
        <v>41786</v>
      </c>
      <c r="B7" s="1" t="s">
        <v>179</v>
      </c>
      <c r="C7" s="1" t="s">
        <v>46</v>
      </c>
      <c r="D7" s="3" t="s">
        <v>29</v>
      </c>
      <c r="E7" s="7">
        <f t="shared" si="0"/>
        <v>560</v>
      </c>
      <c r="F7" s="1" t="s">
        <v>47</v>
      </c>
      <c r="G7" s="3" t="s">
        <v>48</v>
      </c>
      <c r="H7" s="4">
        <v>3.5</v>
      </c>
      <c r="K7" s="8" t="s">
        <v>49</v>
      </c>
      <c r="L7" s="4">
        <v>1</v>
      </c>
      <c r="O7" s="7">
        <v>560</v>
      </c>
      <c r="U7" s="8" t="s">
        <v>49</v>
      </c>
      <c r="V7" s="1">
        <v>1912860</v>
      </c>
      <c r="Z7" s="1">
        <v>0</v>
      </c>
      <c r="AA7" s="1">
        <v>8168</v>
      </c>
      <c r="AB7" s="2">
        <v>41786</v>
      </c>
    </row>
    <row r="8" spans="1:28" ht="30">
      <c r="A8" s="2">
        <v>41787</v>
      </c>
      <c r="B8" s="1" t="s">
        <v>179</v>
      </c>
      <c r="C8" s="1" t="s">
        <v>50</v>
      </c>
      <c r="D8" s="3" t="s">
        <v>29</v>
      </c>
      <c r="E8" s="7">
        <f t="shared" si="0"/>
        <v>376</v>
      </c>
      <c r="F8" s="1" t="s">
        <v>51</v>
      </c>
      <c r="G8" s="3" t="s">
        <v>52</v>
      </c>
      <c r="H8" s="4">
        <v>2.35</v>
      </c>
      <c r="K8" s="8" t="s">
        <v>53</v>
      </c>
      <c r="L8" s="4">
        <v>1</v>
      </c>
      <c r="O8" s="7">
        <v>376</v>
      </c>
      <c r="U8" s="8" t="s">
        <v>53</v>
      </c>
      <c r="V8" s="1" t="s">
        <v>54</v>
      </c>
      <c r="Z8" s="1">
        <v>0</v>
      </c>
      <c r="AA8" s="1">
        <v>8717</v>
      </c>
      <c r="AB8" s="2">
        <v>41787</v>
      </c>
    </row>
    <row r="9" spans="1:28" ht="30">
      <c r="A9" s="2">
        <v>41787</v>
      </c>
      <c r="B9" s="1" t="s">
        <v>179</v>
      </c>
      <c r="C9" s="1" t="s">
        <v>55</v>
      </c>
      <c r="D9" s="3" t="s">
        <v>29</v>
      </c>
      <c r="E9" s="7">
        <f t="shared" si="0"/>
        <v>376</v>
      </c>
      <c r="F9" s="1" t="s">
        <v>30</v>
      </c>
      <c r="G9" s="3" t="s">
        <v>56</v>
      </c>
      <c r="H9" s="4">
        <v>2.35</v>
      </c>
      <c r="K9" s="8" t="s">
        <v>57</v>
      </c>
      <c r="L9" s="4">
        <v>1</v>
      </c>
      <c r="O9" s="7">
        <v>376</v>
      </c>
      <c r="U9" s="8" t="s">
        <v>57</v>
      </c>
      <c r="V9" s="1" t="s">
        <v>58</v>
      </c>
      <c r="Z9" s="1">
        <v>0</v>
      </c>
      <c r="AA9" s="1">
        <v>8725</v>
      </c>
      <c r="AB9" s="2">
        <v>41787</v>
      </c>
    </row>
    <row r="10" spans="1:28" ht="60">
      <c r="A10" s="2">
        <v>41787</v>
      </c>
      <c r="B10" s="1" t="s">
        <v>179</v>
      </c>
      <c r="C10" s="1" t="s">
        <v>55</v>
      </c>
      <c r="D10" s="3" t="s">
        <v>29</v>
      </c>
      <c r="E10" s="7">
        <f t="shared" si="0"/>
        <v>320</v>
      </c>
      <c r="F10" s="1" t="s">
        <v>30</v>
      </c>
      <c r="G10" s="3" t="s">
        <v>35</v>
      </c>
      <c r="H10" s="4">
        <v>2</v>
      </c>
      <c r="K10" s="8" t="s">
        <v>36</v>
      </c>
      <c r="L10" s="4">
        <v>1</v>
      </c>
      <c r="O10" s="7">
        <v>320</v>
      </c>
      <c r="U10" s="8" t="s">
        <v>36</v>
      </c>
      <c r="V10" s="1" t="s">
        <v>58</v>
      </c>
      <c r="Z10" s="1">
        <v>0</v>
      </c>
      <c r="AA10" s="1">
        <v>8739</v>
      </c>
      <c r="AB10" s="2">
        <v>41787</v>
      </c>
    </row>
    <row r="11" spans="1:28" ht="30">
      <c r="A11" s="2">
        <v>41787</v>
      </c>
      <c r="B11" s="1" t="s">
        <v>179</v>
      </c>
      <c r="C11" s="1" t="s">
        <v>59</v>
      </c>
      <c r="D11" s="3" t="s">
        <v>29</v>
      </c>
      <c r="E11" s="7">
        <f t="shared" si="0"/>
        <v>320</v>
      </c>
      <c r="F11" s="1" t="s">
        <v>51</v>
      </c>
      <c r="G11" s="3" t="s">
        <v>52</v>
      </c>
      <c r="H11" s="4">
        <v>2</v>
      </c>
      <c r="K11" s="8" t="s">
        <v>53</v>
      </c>
      <c r="L11" s="4">
        <v>1</v>
      </c>
      <c r="O11" s="7">
        <v>320</v>
      </c>
      <c r="U11" s="8" t="s">
        <v>53</v>
      </c>
      <c r="V11" s="1">
        <v>23992603</v>
      </c>
      <c r="Z11" s="1">
        <v>0</v>
      </c>
      <c r="AA11" s="1">
        <v>8719</v>
      </c>
      <c r="AB11" s="2">
        <v>41787</v>
      </c>
    </row>
    <row r="12" spans="1:28" ht="45">
      <c r="A12" s="2">
        <v>41786</v>
      </c>
      <c r="B12" s="1" t="s">
        <v>179</v>
      </c>
      <c r="C12" s="1" t="s">
        <v>60</v>
      </c>
      <c r="D12" s="3" t="s">
        <v>61</v>
      </c>
      <c r="E12" s="7">
        <f t="shared" si="0"/>
        <v>400</v>
      </c>
      <c r="F12" s="1" t="s">
        <v>30</v>
      </c>
      <c r="G12" s="3" t="s">
        <v>39</v>
      </c>
      <c r="H12" s="4">
        <v>2.5</v>
      </c>
      <c r="K12" s="8" t="s">
        <v>40</v>
      </c>
      <c r="L12" s="4">
        <v>1</v>
      </c>
      <c r="O12" s="7">
        <v>400</v>
      </c>
      <c r="U12" s="8" t="s">
        <v>40</v>
      </c>
      <c r="V12" s="1">
        <v>25225197</v>
      </c>
      <c r="Z12" s="1">
        <v>0</v>
      </c>
      <c r="AA12" s="1">
        <v>7164</v>
      </c>
      <c r="AB12" s="2">
        <v>41786</v>
      </c>
    </row>
    <row r="13" spans="1:28" ht="75">
      <c r="A13" s="2">
        <v>41787</v>
      </c>
      <c r="B13" s="1" t="s">
        <v>179</v>
      </c>
      <c r="C13" s="1" t="s">
        <v>62</v>
      </c>
      <c r="D13" s="3" t="s">
        <v>63</v>
      </c>
      <c r="E13" s="7">
        <f t="shared" si="0"/>
        <v>80</v>
      </c>
      <c r="F13" s="1" t="s">
        <v>64</v>
      </c>
      <c r="G13" s="3" t="s">
        <v>31</v>
      </c>
      <c r="H13" s="4">
        <v>0.5</v>
      </c>
      <c r="K13" s="8" t="s">
        <v>65</v>
      </c>
      <c r="L13" s="4">
        <v>1</v>
      </c>
      <c r="O13" s="7">
        <v>80</v>
      </c>
      <c r="U13" s="8" t="s">
        <v>65</v>
      </c>
      <c r="V13" s="1">
        <v>11846380</v>
      </c>
      <c r="Z13" s="1">
        <v>0</v>
      </c>
      <c r="AA13" s="1">
        <v>8732</v>
      </c>
      <c r="AB13" s="2">
        <v>41787</v>
      </c>
    </row>
    <row r="14" spans="1:28" ht="30">
      <c r="A14" s="2">
        <v>41787</v>
      </c>
      <c r="B14" s="1" t="s">
        <v>179</v>
      </c>
      <c r="C14" s="1" t="s">
        <v>62</v>
      </c>
      <c r="D14" s="3" t="s">
        <v>63</v>
      </c>
      <c r="E14" s="7">
        <f t="shared" si="0"/>
        <v>216</v>
      </c>
      <c r="F14" s="1" t="s">
        <v>64</v>
      </c>
      <c r="G14" s="3" t="s">
        <v>66</v>
      </c>
      <c r="H14" s="4">
        <v>1.35</v>
      </c>
      <c r="K14" s="8" t="s">
        <v>67</v>
      </c>
      <c r="L14" s="4">
        <v>1</v>
      </c>
      <c r="O14" s="7">
        <v>216</v>
      </c>
      <c r="U14" s="8" t="s">
        <v>67</v>
      </c>
      <c r="V14" s="1">
        <v>11846380</v>
      </c>
      <c r="Z14" s="1">
        <v>0</v>
      </c>
      <c r="AA14" s="1">
        <v>8736</v>
      </c>
      <c r="AB14" s="2">
        <v>41787</v>
      </c>
    </row>
    <row r="15" spans="1:28" ht="30">
      <c r="A15" s="2">
        <v>41786</v>
      </c>
      <c r="B15" s="1" t="s">
        <v>179</v>
      </c>
      <c r="C15" s="1" t="s">
        <v>62</v>
      </c>
      <c r="D15" s="3" t="s">
        <v>29</v>
      </c>
      <c r="E15" s="7">
        <f t="shared" si="0"/>
        <v>56</v>
      </c>
      <c r="F15" s="1" t="s">
        <v>64</v>
      </c>
      <c r="G15" s="3" t="s">
        <v>68</v>
      </c>
      <c r="H15" s="4">
        <v>0.35</v>
      </c>
      <c r="K15" s="8" t="s">
        <v>69</v>
      </c>
      <c r="L15" s="4">
        <v>1</v>
      </c>
      <c r="O15" s="7">
        <v>56</v>
      </c>
      <c r="U15" s="8" t="s">
        <v>69</v>
      </c>
      <c r="V15" s="1">
        <v>11846380</v>
      </c>
      <c r="Z15" s="1">
        <v>0</v>
      </c>
      <c r="AA15" s="1">
        <v>8905</v>
      </c>
      <c r="AB15" s="2">
        <v>41786</v>
      </c>
    </row>
    <row r="16" spans="1:28" ht="75">
      <c r="A16" s="2">
        <v>41786</v>
      </c>
      <c r="B16" s="1" t="s">
        <v>179</v>
      </c>
      <c r="C16" s="1" t="s">
        <v>62</v>
      </c>
      <c r="D16" s="3" t="s">
        <v>29</v>
      </c>
      <c r="E16" s="7">
        <f t="shared" si="0"/>
        <v>56</v>
      </c>
      <c r="F16" s="1" t="s">
        <v>64</v>
      </c>
      <c r="G16" s="3" t="s">
        <v>70</v>
      </c>
      <c r="H16" s="4">
        <v>0.35</v>
      </c>
      <c r="K16" s="8" t="s">
        <v>71</v>
      </c>
      <c r="L16" s="4">
        <v>1</v>
      </c>
      <c r="O16" s="7">
        <v>56</v>
      </c>
      <c r="U16" s="8" t="s">
        <v>71</v>
      </c>
      <c r="V16" s="1">
        <v>11846380</v>
      </c>
      <c r="Z16" s="1">
        <v>0</v>
      </c>
      <c r="AA16" s="1">
        <v>8906</v>
      </c>
      <c r="AB16" s="2">
        <v>41786</v>
      </c>
    </row>
    <row r="17" spans="1:28" ht="30">
      <c r="A17" s="2">
        <v>41786</v>
      </c>
      <c r="B17" s="1" t="s">
        <v>179</v>
      </c>
      <c r="C17" s="1" t="s">
        <v>72</v>
      </c>
      <c r="D17" s="3" t="s">
        <v>29</v>
      </c>
      <c r="E17" s="7">
        <f t="shared" si="0"/>
        <v>400</v>
      </c>
      <c r="F17" s="1" t="s">
        <v>30</v>
      </c>
      <c r="G17" s="3" t="s">
        <v>39</v>
      </c>
      <c r="H17" s="4">
        <v>2.5</v>
      </c>
      <c r="K17" s="8" t="s">
        <v>73</v>
      </c>
      <c r="L17" s="4">
        <v>1</v>
      </c>
      <c r="O17" s="7">
        <v>400</v>
      </c>
      <c r="U17" s="8" t="s">
        <v>73</v>
      </c>
      <c r="V17" s="1">
        <v>12743739</v>
      </c>
      <c r="Z17" s="1">
        <v>0</v>
      </c>
      <c r="AA17" s="1">
        <v>4916</v>
      </c>
      <c r="AB17" s="2">
        <v>41786</v>
      </c>
    </row>
    <row r="18" spans="1:28" ht="45">
      <c r="A18" s="2">
        <v>41786</v>
      </c>
      <c r="B18" s="1" t="s">
        <v>179</v>
      </c>
      <c r="C18" s="1" t="s">
        <v>74</v>
      </c>
      <c r="D18" s="3" t="s">
        <v>75</v>
      </c>
      <c r="E18" s="7">
        <f t="shared" si="0"/>
        <v>400</v>
      </c>
      <c r="F18" s="1" t="s">
        <v>30</v>
      </c>
      <c r="G18" s="3" t="s">
        <v>39</v>
      </c>
      <c r="H18" s="4">
        <v>2.5</v>
      </c>
      <c r="K18" s="8" t="s">
        <v>40</v>
      </c>
      <c r="L18" s="4">
        <v>1</v>
      </c>
      <c r="O18" s="7">
        <v>400</v>
      </c>
      <c r="U18" s="8" t="s">
        <v>40</v>
      </c>
      <c r="V18" s="1">
        <v>14207958</v>
      </c>
      <c r="Z18" s="1">
        <v>0</v>
      </c>
      <c r="AA18" s="1">
        <v>8857</v>
      </c>
      <c r="AB18" s="2">
        <v>41786</v>
      </c>
    </row>
    <row r="19" spans="1:28" ht="45">
      <c r="A19" s="2">
        <v>41786</v>
      </c>
      <c r="B19" s="1" t="s">
        <v>179</v>
      </c>
      <c r="C19" s="1" t="s">
        <v>76</v>
      </c>
      <c r="D19" s="3" t="s">
        <v>77</v>
      </c>
      <c r="E19" s="7">
        <f t="shared" si="0"/>
        <v>400</v>
      </c>
      <c r="F19" s="1" t="s">
        <v>30</v>
      </c>
      <c r="G19" s="3" t="s">
        <v>39</v>
      </c>
      <c r="H19" s="4">
        <v>2.5</v>
      </c>
      <c r="K19" s="8" t="s">
        <v>40</v>
      </c>
      <c r="L19" s="4">
        <v>1</v>
      </c>
      <c r="O19" s="7">
        <v>400</v>
      </c>
      <c r="U19" s="8" t="s">
        <v>40</v>
      </c>
      <c r="V19" s="1">
        <v>14910632</v>
      </c>
      <c r="Z19" s="1">
        <v>0</v>
      </c>
      <c r="AA19" s="1">
        <v>6864</v>
      </c>
      <c r="AB19" s="2">
        <v>41786</v>
      </c>
    </row>
    <row r="20" spans="1:28" ht="45">
      <c r="A20" s="2">
        <v>41786</v>
      </c>
      <c r="B20" s="1" t="s">
        <v>179</v>
      </c>
      <c r="C20" s="1" t="s">
        <v>78</v>
      </c>
      <c r="D20" s="3" t="s">
        <v>79</v>
      </c>
      <c r="E20" s="7">
        <f t="shared" si="0"/>
        <v>400</v>
      </c>
      <c r="F20" s="1" t="s">
        <v>30</v>
      </c>
      <c r="G20" s="3" t="s">
        <v>39</v>
      </c>
      <c r="H20" s="4">
        <v>2.5</v>
      </c>
      <c r="K20" s="8" t="s">
        <v>40</v>
      </c>
      <c r="L20" s="4">
        <v>1</v>
      </c>
      <c r="O20" s="7">
        <v>400</v>
      </c>
      <c r="U20" s="8" t="s">
        <v>40</v>
      </c>
      <c r="V20" s="1">
        <v>15266869</v>
      </c>
      <c r="Z20" s="1">
        <v>0</v>
      </c>
      <c r="AA20" s="1">
        <v>7321</v>
      </c>
      <c r="AB20" s="2">
        <v>41786</v>
      </c>
    </row>
    <row r="21" spans="1:28" ht="45">
      <c r="A21" s="2">
        <v>41787</v>
      </c>
      <c r="B21" s="1" t="s">
        <v>179</v>
      </c>
      <c r="C21" s="1" t="s">
        <v>80</v>
      </c>
      <c r="D21" s="3" t="s">
        <v>81</v>
      </c>
      <c r="E21" s="7">
        <f t="shared" si="0"/>
        <v>560</v>
      </c>
      <c r="F21" s="1" t="s">
        <v>64</v>
      </c>
      <c r="G21" s="3" t="s">
        <v>82</v>
      </c>
      <c r="H21" s="4">
        <v>3.5</v>
      </c>
      <c r="K21" s="8" t="s">
        <v>83</v>
      </c>
      <c r="L21" s="4">
        <v>1</v>
      </c>
      <c r="O21" s="7">
        <v>560</v>
      </c>
      <c r="U21" s="8" t="s">
        <v>83</v>
      </c>
      <c r="V21" s="1">
        <v>15765628</v>
      </c>
      <c r="Z21" s="1">
        <v>0</v>
      </c>
      <c r="AA21" s="1">
        <v>8726</v>
      </c>
      <c r="AB21" s="2">
        <v>41787</v>
      </c>
    </row>
    <row r="22" spans="1:28" ht="60">
      <c r="A22" s="2">
        <v>41787</v>
      </c>
      <c r="B22" s="1" t="s">
        <v>179</v>
      </c>
      <c r="C22" s="1" t="s">
        <v>84</v>
      </c>
      <c r="D22" s="3" t="s">
        <v>85</v>
      </c>
      <c r="E22" s="7">
        <f t="shared" si="0"/>
        <v>240</v>
      </c>
      <c r="F22" s="1" t="s">
        <v>30</v>
      </c>
      <c r="G22" s="3" t="s">
        <v>86</v>
      </c>
      <c r="H22" s="4">
        <v>1.5</v>
      </c>
      <c r="K22" s="8" t="s">
        <v>87</v>
      </c>
      <c r="L22" s="4">
        <v>1</v>
      </c>
      <c r="O22" s="7">
        <v>240</v>
      </c>
      <c r="U22" s="8" t="s">
        <v>87</v>
      </c>
      <c r="V22" s="1">
        <v>1582941</v>
      </c>
      <c r="Z22" s="1">
        <v>0</v>
      </c>
      <c r="AA22" s="1">
        <v>8709</v>
      </c>
      <c r="AB22" s="2">
        <v>41787</v>
      </c>
    </row>
    <row r="23" spans="1:28" ht="45">
      <c r="A23" s="2">
        <v>41786</v>
      </c>
      <c r="B23" s="1" t="s">
        <v>179</v>
      </c>
      <c r="C23" s="1" t="s">
        <v>84</v>
      </c>
      <c r="D23" s="3" t="s">
        <v>85</v>
      </c>
      <c r="E23" s="7">
        <f t="shared" si="0"/>
        <v>56</v>
      </c>
      <c r="F23" s="1" t="s">
        <v>30</v>
      </c>
      <c r="G23" s="3" t="s">
        <v>70</v>
      </c>
      <c r="H23" s="4">
        <v>0.35</v>
      </c>
      <c r="K23" s="8" t="s">
        <v>88</v>
      </c>
      <c r="L23" s="4">
        <v>1</v>
      </c>
      <c r="O23" s="7">
        <v>56</v>
      </c>
      <c r="U23" s="8" t="s">
        <v>88</v>
      </c>
      <c r="V23" s="1">
        <v>1582941</v>
      </c>
      <c r="Z23" s="1">
        <v>0</v>
      </c>
      <c r="AA23" s="1">
        <v>8909</v>
      </c>
      <c r="AB23" s="2">
        <v>41786</v>
      </c>
    </row>
    <row r="24" spans="1:28" ht="60">
      <c r="A24" s="2">
        <v>41787</v>
      </c>
      <c r="B24" s="1" t="s">
        <v>179</v>
      </c>
      <c r="C24" s="1" t="s">
        <v>89</v>
      </c>
      <c r="D24" s="3" t="s">
        <v>63</v>
      </c>
      <c r="E24" s="7">
        <f t="shared" si="0"/>
        <v>80</v>
      </c>
      <c r="F24" s="1" t="s">
        <v>30</v>
      </c>
      <c r="G24" s="3" t="s">
        <v>31</v>
      </c>
      <c r="H24" s="4">
        <v>0.5</v>
      </c>
      <c r="K24" s="8" t="s">
        <v>90</v>
      </c>
      <c r="L24" s="4">
        <v>1</v>
      </c>
      <c r="O24" s="7">
        <v>80</v>
      </c>
      <c r="U24" s="8" t="s">
        <v>90</v>
      </c>
      <c r="V24" s="1">
        <v>16084993</v>
      </c>
      <c r="Z24" s="1">
        <v>0</v>
      </c>
      <c r="AA24" s="1">
        <v>4914</v>
      </c>
      <c r="AB24" s="2">
        <v>41787</v>
      </c>
    </row>
    <row r="25" spans="1:28" ht="30">
      <c r="A25" s="2">
        <v>41787</v>
      </c>
      <c r="B25" s="1" t="s">
        <v>179</v>
      </c>
      <c r="C25" s="1" t="s">
        <v>91</v>
      </c>
      <c r="D25" s="3" t="s">
        <v>29</v>
      </c>
      <c r="E25" s="7">
        <f t="shared" si="0"/>
        <v>880</v>
      </c>
      <c r="F25" s="1" t="s">
        <v>30</v>
      </c>
      <c r="G25" s="3" t="s">
        <v>92</v>
      </c>
      <c r="H25" s="4">
        <v>5.5</v>
      </c>
      <c r="K25" s="8" t="s">
        <v>93</v>
      </c>
      <c r="L25" s="4">
        <v>1</v>
      </c>
      <c r="O25" s="7">
        <v>880</v>
      </c>
      <c r="U25" s="8" t="s">
        <v>93</v>
      </c>
      <c r="V25" s="1">
        <v>29902460</v>
      </c>
      <c r="Z25" s="1">
        <v>0</v>
      </c>
      <c r="AA25" s="1">
        <v>4838</v>
      </c>
      <c r="AB25" s="2">
        <v>41787</v>
      </c>
    </row>
    <row r="26" spans="1:28" ht="30">
      <c r="A26" s="2">
        <v>41787</v>
      </c>
      <c r="B26" s="1" t="s">
        <v>179</v>
      </c>
      <c r="C26" s="1" t="s">
        <v>94</v>
      </c>
      <c r="D26" s="3" t="s">
        <v>95</v>
      </c>
      <c r="E26" s="7">
        <f t="shared" si="0"/>
        <v>504</v>
      </c>
      <c r="F26" s="1" t="s">
        <v>96</v>
      </c>
      <c r="G26" s="3" t="s">
        <v>31</v>
      </c>
      <c r="H26" s="4">
        <v>3.15</v>
      </c>
      <c r="K26" s="8" t="s">
        <v>97</v>
      </c>
      <c r="L26" s="4">
        <v>1</v>
      </c>
      <c r="O26" s="7">
        <v>504</v>
      </c>
      <c r="U26" s="8" t="s">
        <v>97</v>
      </c>
      <c r="V26" s="1">
        <v>30863252</v>
      </c>
      <c r="Z26" s="1">
        <v>0</v>
      </c>
      <c r="AA26" s="1">
        <v>8730</v>
      </c>
      <c r="AB26" s="2">
        <v>41787</v>
      </c>
    </row>
    <row r="27" spans="1:28" ht="30">
      <c r="A27" s="2">
        <v>41786</v>
      </c>
      <c r="B27" s="1" t="s">
        <v>179</v>
      </c>
      <c r="C27" s="1" t="s">
        <v>98</v>
      </c>
      <c r="D27" s="3" t="s">
        <v>95</v>
      </c>
      <c r="E27" s="7">
        <f t="shared" si="0"/>
        <v>560</v>
      </c>
      <c r="F27" s="1" t="s">
        <v>99</v>
      </c>
      <c r="G27" s="3" t="s">
        <v>100</v>
      </c>
      <c r="H27" s="4">
        <v>3.5</v>
      </c>
      <c r="K27" s="8" t="s">
        <v>97</v>
      </c>
      <c r="L27" s="4">
        <v>1</v>
      </c>
      <c r="O27" s="7">
        <v>560</v>
      </c>
      <c r="U27" s="8" t="s">
        <v>97</v>
      </c>
      <c r="V27" s="1">
        <v>30863252</v>
      </c>
      <c r="Z27" s="1">
        <v>0</v>
      </c>
      <c r="AA27" s="1">
        <v>8747</v>
      </c>
      <c r="AB27" s="2">
        <v>41786</v>
      </c>
    </row>
    <row r="28" spans="1:28" ht="30">
      <c r="A28" s="2">
        <v>41786</v>
      </c>
      <c r="B28" s="1" t="s">
        <v>179</v>
      </c>
      <c r="C28" s="1" t="s">
        <v>101</v>
      </c>
      <c r="D28" s="3" t="s">
        <v>29</v>
      </c>
      <c r="E28" s="7">
        <f t="shared" si="0"/>
        <v>490</v>
      </c>
      <c r="F28" s="1" t="s">
        <v>30</v>
      </c>
      <c r="G28" s="3" t="s">
        <v>39</v>
      </c>
      <c r="H28" s="4">
        <v>3.5</v>
      </c>
      <c r="K28" s="8" t="s">
        <v>102</v>
      </c>
      <c r="L28" s="4">
        <v>1</v>
      </c>
      <c r="O28" s="7">
        <v>490</v>
      </c>
      <c r="U28" s="8" t="s">
        <v>102</v>
      </c>
      <c r="V28" s="1">
        <v>30951003</v>
      </c>
      <c r="Z28" s="1">
        <v>0</v>
      </c>
      <c r="AA28" s="1">
        <v>7323</v>
      </c>
      <c r="AB28" s="2">
        <v>41786</v>
      </c>
    </row>
    <row r="29" spans="1:28" ht="60">
      <c r="A29" s="2">
        <v>41786</v>
      </c>
      <c r="B29" s="1" t="s">
        <v>179</v>
      </c>
      <c r="C29" s="1" t="s">
        <v>103</v>
      </c>
      <c r="D29" s="3" t="s">
        <v>104</v>
      </c>
      <c r="E29" s="7">
        <f t="shared" si="0"/>
        <v>56</v>
      </c>
      <c r="F29" s="1" t="s">
        <v>30</v>
      </c>
      <c r="G29" s="3" t="s">
        <v>105</v>
      </c>
      <c r="H29" s="4">
        <v>0.35</v>
      </c>
      <c r="K29" s="8" t="s">
        <v>106</v>
      </c>
      <c r="L29" s="4">
        <v>1</v>
      </c>
      <c r="O29" s="7">
        <v>56</v>
      </c>
      <c r="U29" s="8" t="s">
        <v>106</v>
      </c>
      <c r="V29" s="1">
        <v>32114818</v>
      </c>
      <c r="Z29" s="1">
        <v>0</v>
      </c>
      <c r="AA29" s="1">
        <v>8917</v>
      </c>
      <c r="AB29" s="2">
        <v>41786</v>
      </c>
    </row>
    <row r="30" spans="1:28" ht="105">
      <c r="A30" s="2">
        <v>41787</v>
      </c>
      <c r="B30" s="1" t="s">
        <v>179</v>
      </c>
      <c r="C30" s="1" t="s">
        <v>107</v>
      </c>
      <c r="D30" s="3" t="s">
        <v>29</v>
      </c>
      <c r="E30" s="7">
        <f t="shared" si="0"/>
        <v>320</v>
      </c>
      <c r="F30" s="1" t="s">
        <v>30</v>
      </c>
      <c r="G30" s="3" t="s">
        <v>108</v>
      </c>
      <c r="H30" s="4">
        <v>2</v>
      </c>
      <c r="K30" s="8" t="s">
        <v>109</v>
      </c>
      <c r="L30" s="4">
        <v>1</v>
      </c>
      <c r="O30" s="7">
        <v>320</v>
      </c>
      <c r="U30" s="8" t="s">
        <v>109</v>
      </c>
      <c r="V30" s="1">
        <v>32349319</v>
      </c>
      <c r="Z30" s="1">
        <v>0</v>
      </c>
      <c r="AA30" s="1">
        <v>8743</v>
      </c>
      <c r="AB30" s="2">
        <v>41787</v>
      </c>
    </row>
    <row r="31" spans="1:28" ht="90">
      <c r="A31" s="2">
        <v>41786</v>
      </c>
      <c r="B31" s="1" t="s">
        <v>179</v>
      </c>
      <c r="C31" s="1" t="s">
        <v>107</v>
      </c>
      <c r="D31" s="3" t="s">
        <v>29</v>
      </c>
      <c r="E31" s="7">
        <f t="shared" si="0"/>
        <v>512</v>
      </c>
      <c r="F31" s="1" t="s">
        <v>30</v>
      </c>
      <c r="G31" s="3" t="s">
        <v>110</v>
      </c>
      <c r="H31" s="4">
        <v>3.2</v>
      </c>
      <c r="K31" s="8" t="s">
        <v>111</v>
      </c>
      <c r="L31" s="4">
        <v>1</v>
      </c>
      <c r="O31" s="7">
        <v>512</v>
      </c>
      <c r="U31" s="8" t="s">
        <v>111</v>
      </c>
      <c r="V31" s="1">
        <v>32349319</v>
      </c>
      <c r="Z31" s="1">
        <v>0</v>
      </c>
      <c r="AA31" s="1">
        <v>8750</v>
      </c>
      <c r="AB31" s="2">
        <v>41786</v>
      </c>
    </row>
    <row r="32" spans="1:28" ht="45">
      <c r="A32" s="2">
        <v>41786</v>
      </c>
      <c r="B32" s="1" t="s">
        <v>179</v>
      </c>
      <c r="C32" s="1" t="s">
        <v>112</v>
      </c>
      <c r="D32" s="3" t="s">
        <v>113</v>
      </c>
      <c r="E32" s="7">
        <f t="shared" si="0"/>
        <v>400</v>
      </c>
      <c r="F32" s="1" t="s">
        <v>30</v>
      </c>
      <c r="G32" s="3" t="s">
        <v>39</v>
      </c>
      <c r="H32" s="4">
        <v>2.5</v>
      </c>
      <c r="K32" s="8" t="s">
        <v>40</v>
      </c>
      <c r="L32" s="4">
        <v>1</v>
      </c>
      <c r="O32" s="7">
        <v>400</v>
      </c>
      <c r="U32" s="8" t="s">
        <v>40</v>
      </c>
      <c r="V32" s="1">
        <v>33676232</v>
      </c>
      <c r="Z32" s="1">
        <v>0</v>
      </c>
      <c r="AA32" s="1">
        <v>8802</v>
      </c>
      <c r="AB32" s="2">
        <v>41786</v>
      </c>
    </row>
    <row r="33" spans="1:28" ht="30">
      <c r="A33" s="2">
        <v>41786</v>
      </c>
      <c r="B33" s="1" t="s">
        <v>179</v>
      </c>
      <c r="C33" s="1" t="s">
        <v>114</v>
      </c>
      <c r="D33" s="3" t="s">
        <v>29</v>
      </c>
      <c r="E33" s="7">
        <f t="shared" si="0"/>
        <v>490</v>
      </c>
      <c r="F33" s="1" t="s">
        <v>30</v>
      </c>
      <c r="G33" s="3" t="s">
        <v>39</v>
      </c>
      <c r="H33" s="4">
        <v>3.5</v>
      </c>
      <c r="K33" s="8" t="s">
        <v>102</v>
      </c>
      <c r="L33" s="4">
        <v>1</v>
      </c>
      <c r="O33" s="7">
        <v>490</v>
      </c>
      <c r="U33" s="8" t="s">
        <v>102</v>
      </c>
      <c r="V33" s="1">
        <v>35783591</v>
      </c>
      <c r="Z33" s="1">
        <v>0</v>
      </c>
      <c r="AA33" s="1">
        <v>6472</v>
      </c>
      <c r="AB33" s="2">
        <v>41786</v>
      </c>
    </row>
    <row r="34" spans="1:28" ht="30">
      <c r="A34" s="2">
        <v>41787</v>
      </c>
      <c r="B34" s="1" t="s">
        <v>179</v>
      </c>
      <c r="C34" s="1" t="s">
        <v>115</v>
      </c>
      <c r="D34" s="3" t="s">
        <v>95</v>
      </c>
      <c r="E34" s="7">
        <f t="shared" si="0"/>
        <v>240</v>
      </c>
      <c r="F34" s="1" t="s">
        <v>99</v>
      </c>
      <c r="G34" s="3" t="s">
        <v>116</v>
      </c>
      <c r="H34" s="4">
        <v>1.5</v>
      </c>
      <c r="K34" s="8" t="s">
        <v>97</v>
      </c>
      <c r="L34" s="4">
        <v>1</v>
      </c>
      <c r="O34" s="7">
        <v>240</v>
      </c>
      <c r="U34" s="8" t="s">
        <v>97</v>
      </c>
      <c r="V34" s="1">
        <v>3700852</v>
      </c>
      <c r="Z34" s="1">
        <v>0</v>
      </c>
      <c r="AA34" s="1">
        <v>8738</v>
      </c>
      <c r="AB34" s="2">
        <v>41787</v>
      </c>
    </row>
    <row r="35" spans="1:28" ht="60">
      <c r="A35" s="2">
        <v>41786</v>
      </c>
      <c r="B35" s="1" t="s">
        <v>179</v>
      </c>
      <c r="C35" s="1" t="s">
        <v>117</v>
      </c>
      <c r="D35" s="3" t="s">
        <v>63</v>
      </c>
      <c r="E35" s="7">
        <f t="shared" si="0"/>
        <v>56</v>
      </c>
      <c r="F35" s="1" t="s">
        <v>30</v>
      </c>
      <c r="G35" s="3" t="s">
        <v>105</v>
      </c>
      <c r="H35" s="4">
        <v>0.35</v>
      </c>
      <c r="K35" s="8" t="s">
        <v>106</v>
      </c>
      <c r="L35" s="4">
        <v>1</v>
      </c>
      <c r="O35" s="7">
        <v>56</v>
      </c>
      <c r="U35" s="8" t="s">
        <v>106</v>
      </c>
      <c r="V35" s="1">
        <v>25359487</v>
      </c>
      <c r="Z35" s="1">
        <v>0</v>
      </c>
      <c r="AA35" s="1">
        <v>8913</v>
      </c>
      <c r="AB35" s="2">
        <v>41786</v>
      </c>
    </row>
    <row r="36" spans="1:28" ht="45">
      <c r="A36" s="2">
        <v>41786</v>
      </c>
      <c r="B36" s="1" t="s">
        <v>179</v>
      </c>
      <c r="C36" s="1" t="s">
        <v>118</v>
      </c>
      <c r="D36" s="3" t="s">
        <v>119</v>
      </c>
      <c r="E36" s="7">
        <f t="shared" si="0"/>
        <v>80</v>
      </c>
      <c r="F36" s="1" t="s">
        <v>30</v>
      </c>
      <c r="G36" s="3" t="s">
        <v>39</v>
      </c>
      <c r="H36" s="4">
        <v>0.5</v>
      </c>
      <c r="K36" s="8" t="s">
        <v>40</v>
      </c>
      <c r="L36" s="4">
        <v>1</v>
      </c>
      <c r="O36" s="7">
        <v>80</v>
      </c>
      <c r="U36" s="8" t="s">
        <v>40</v>
      </c>
      <c r="V36" s="1">
        <v>27041107</v>
      </c>
      <c r="Z36" s="1">
        <v>0</v>
      </c>
      <c r="AA36" s="1">
        <v>5530</v>
      </c>
      <c r="AB36" s="2">
        <v>41786</v>
      </c>
    </row>
    <row r="37" spans="1:28" ht="30">
      <c r="A37" s="2">
        <v>41787</v>
      </c>
      <c r="B37" s="1" t="s">
        <v>179</v>
      </c>
      <c r="C37" s="1" t="s">
        <v>120</v>
      </c>
      <c r="D37" s="3" t="s">
        <v>29</v>
      </c>
      <c r="E37" s="7">
        <f t="shared" si="0"/>
        <v>400</v>
      </c>
      <c r="F37" s="1" t="s">
        <v>30</v>
      </c>
      <c r="G37" s="3" t="s">
        <v>92</v>
      </c>
      <c r="H37" s="4">
        <v>2.5</v>
      </c>
      <c r="K37" s="8" t="s">
        <v>93</v>
      </c>
      <c r="L37" s="4">
        <v>1</v>
      </c>
      <c r="O37" s="7">
        <v>400</v>
      </c>
      <c r="U37" s="8" t="s">
        <v>93</v>
      </c>
      <c r="V37" s="1">
        <v>27081117</v>
      </c>
      <c r="Z37" s="1">
        <v>0</v>
      </c>
      <c r="AA37" s="1">
        <v>7547</v>
      </c>
      <c r="AB37" s="2">
        <v>41787</v>
      </c>
    </row>
    <row r="38" spans="1:28" ht="75">
      <c r="A38" s="2">
        <v>41786</v>
      </c>
      <c r="B38" s="1" t="s">
        <v>179</v>
      </c>
      <c r="C38" s="1" t="s">
        <v>121</v>
      </c>
      <c r="D38" s="3" t="s">
        <v>122</v>
      </c>
      <c r="E38" s="7">
        <f t="shared" si="0"/>
        <v>560</v>
      </c>
      <c r="F38" s="1" t="s">
        <v>30</v>
      </c>
      <c r="G38" s="3" t="s">
        <v>39</v>
      </c>
      <c r="H38" s="4">
        <v>3.5</v>
      </c>
      <c r="K38" s="8" t="s">
        <v>123</v>
      </c>
      <c r="L38" s="4">
        <v>1</v>
      </c>
      <c r="O38" s="7">
        <v>560</v>
      </c>
      <c r="U38" s="8" t="s">
        <v>123</v>
      </c>
      <c r="V38" s="1">
        <v>27082547</v>
      </c>
      <c r="Z38" s="1">
        <v>0</v>
      </c>
      <c r="AA38" s="1">
        <v>8803</v>
      </c>
      <c r="AB38" s="2">
        <v>41786</v>
      </c>
    </row>
    <row r="39" spans="1:28" ht="60">
      <c r="A39" s="2">
        <v>41786</v>
      </c>
      <c r="B39" s="1" t="s">
        <v>179</v>
      </c>
      <c r="C39" s="1" t="s">
        <v>124</v>
      </c>
      <c r="D39" s="3" t="s">
        <v>29</v>
      </c>
      <c r="E39" s="7">
        <f t="shared" si="0"/>
        <v>560</v>
      </c>
      <c r="F39" s="1" t="s">
        <v>47</v>
      </c>
      <c r="G39" s="3" t="s">
        <v>48</v>
      </c>
      <c r="H39" s="4">
        <v>3.5</v>
      </c>
      <c r="K39" s="8" t="s">
        <v>125</v>
      </c>
      <c r="L39" s="4">
        <v>1</v>
      </c>
      <c r="O39" s="7">
        <v>560</v>
      </c>
      <c r="U39" s="8" t="s">
        <v>125</v>
      </c>
      <c r="V39" s="1">
        <v>27230481</v>
      </c>
      <c r="Z39" s="1">
        <v>0</v>
      </c>
      <c r="AA39" s="1">
        <v>8165</v>
      </c>
      <c r="AB39" s="2">
        <v>41786</v>
      </c>
    </row>
    <row r="40" spans="1:28" ht="30">
      <c r="A40" s="2">
        <v>41787</v>
      </c>
      <c r="B40" s="1" t="s">
        <v>179</v>
      </c>
      <c r="C40" s="1" t="s">
        <v>126</v>
      </c>
      <c r="D40" s="3" t="s">
        <v>29</v>
      </c>
      <c r="E40" s="7">
        <f t="shared" si="0"/>
        <v>80</v>
      </c>
      <c r="F40" s="1" t="s">
        <v>30</v>
      </c>
      <c r="G40" s="3" t="s">
        <v>31</v>
      </c>
      <c r="H40" s="4">
        <v>0.5</v>
      </c>
      <c r="K40" s="8" t="s">
        <v>32</v>
      </c>
      <c r="L40" s="4">
        <v>1</v>
      </c>
      <c r="O40" s="7">
        <v>80</v>
      </c>
      <c r="U40" s="8" t="s">
        <v>32</v>
      </c>
      <c r="V40" s="1">
        <v>27426459</v>
      </c>
      <c r="Z40" s="1">
        <v>0</v>
      </c>
      <c r="AA40" s="1">
        <v>8729</v>
      </c>
      <c r="AB40" s="2">
        <v>41787</v>
      </c>
    </row>
    <row r="41" spans="1:28" ht="30">
      <c r="A41" s="2">
        <v>41786</v>
      </c>
      <c r="B41" s="1" t="s">
        <v>179</v>
      </c>
      <c r="C41" s="1" t="s">
        <v>127</v>
      </c>
      <c r="D41" s="3" t="s">
        <v>29</v>
      </c>
      <c r="E41" s="7">
        <f t="shared" si="0"/>
        <v>350</v>
      </c>
      <c r="F41" s="1" t="s">
        <v>30</v>
      </c>
      <c r="G41" s="3" t="s">
        <v>39</v>
      </c>
      <c r="H41" s="4">
        <v>2.5</v>
      </c>
      <c r="K41" s="8" t="s">
        <v>102</v>
      </c>
      <c r="L41" s="4">
        <v>1</v>
      </c>
      <c r="O41" s="7">
        <v>350</v>
      </c>
      <c r="U41" s="8" t="s">
        <v>102</v>
      </c>
      <c r="V41" s="1">
        <v>27612775</v>
      </c>
      <c r="Z41" s="1">
        <v>0</v>
      </c>
      <c r="AA41" s="1">
        <v>7165</v>
      </c>
      <c r="AB41" s="2">
        <v>41786</v>
      </c>
    </row>
    <row r="42" spans="1:28" ht="30">
      <c r="A42" s="2">
        <v>41786</v>
      </c>
      <c r="B42" s="1" t="s">
        <v>179</v>
      </c>
      <c r="C42" s="1" t="s">
        <v>128</v>
      </c>
      <c r="D42" s="3" t="s">
        <v>29</v>
      </c>
      <c r="E42" s="7">
        <f t="shared" si="0"/>
        <v>490</v>
      </c>
      <c r="F42" s="1" t="s">
        <v>30</v>
      </c>
      <c r="G42" s="3" t="s">
        <v>39</v>
      </c>
      <c r="H42" s="4">
        <v>3.5</v>
      </c>
      <c r="K42" s="8" t="s">
        <v>102</v>
      </c>
      <c r="L42" s="4">
        <v>1</v>
      </c>
      <c r="O42" s="7">
        <v>490</v>
      </c>
      <c r="U42" s="8" t="s">
        <v>102</v>
      </c>
      <c r="V42" s="1">
        <v>28032950</v>
      </c>
      <c r="Z42" s="1">
        <v>0</v>
      </c>
      <c r="AA42" s="1">
        <v>6865</v>
      </c>
      <c r="AB42" s="2">
        <v>41786</v>
      </c>
    </row>
    <row r="43" spans="1:28" ht="30">
      <c r="A43" s="2">
        <v>41787</v>
      </c>
      <c r="B43" s="1" t="s">
        <v>179</v>
      </c>
      <c r="C43" s="1" t="s">
        <v>129</v>
      </c>
      <c r="D43" s="3" t="s">
        <v>95</v>
      </c>
      <c r="E43" s="7">
        <f t="shared" si="0"/>
        <v>448</v>
      </c>
      <c r="F43" s="1" t="s">
        <v>96</v>
      </c>
      <c r="G43" s="3" t="s">
        <v>66</v>
      </c>
      <c r="H43" s="4">
        <v>2.8</v>
      </c>
      <c r="K43" s="8" t="s">
        <v>97</v>
      </c>
      <c r="L43" s="4">
        <v>1</v>
      </c>
      <c r="O43" s="7">
        <v>448</v>
      </c>
      <c r="U43" s="8" t="s">
        <v>97</v>
      </c>
      <c r="V43" s="1">
        <v>2950251</v>
      </c>
      <c r="Z43" s="1">
        <v>0</v>
      </c>
      <c r="AA43" s="1">
        <v>8731</v>
      </c>
      <c r="AB43" s="2">
        <v>41787</v>
      </c>
    </row>
    <row r="44" spans="1:28" ht="30">
      <c r="A44" s="2">
        <v>41787</v>
      </c>
      <c r="B44" s="1" t="s">
        <v>179</v>
      </c>
      <c r="C44" s="1" t="s">
        <v>129</v>
      </c>
      <c r="D44" s="3" t="s">
        <v>95</v>
      </c>
      <c r="E44" s="7">
        <f t="shared" si="0"/>
        <v>448</v>
      </c>
      <c r="F44" s="1" t="s">
        <v>99</v>
      </c>
      <c r="G44" s="3" t="s">
        <v>66</v>
      </c>
      <c r="H44" s="4">
        <v>2.8</v>
      </c>
      <c r="K44" s="8" t="s">
        <v>97</v>
      </c>
      <c r="L44" s="4">
        <v>1</v>
      </c>
      <c r="O44" s="7">
        <v>448</v>
      </c>
      <c r="U44" s="8" t="s">
        <v>97</v>
      </c>
      <c r="V44" s="1">
        <v>2950251</v>
      </c>
      <c r="Z44" s="1">
        <v>0</v>
      </c>
      <c r="AA44" s="1">
        <v>8746</v>
      </c>
      <c r="AB44" s="2">
        <v>41787</v>
      </c>
    </row>
    <row r="45" spans="1:28" ht="30">
      <c r="A45" s="2">
        <v>41786</v>
      </c>
      <c r="B45" s="1" t="s">
        <v>179</v>
      </c>
      <c r="C45" s="1" t="s">
        <v>129</v>
      </c>
      <c r="D45" s="3" t="s">
        <v>95</v>
      </c>
      <c r="E45" s="7">
        <f t="shared" si="0"/>
        <v>320</v>
      </c>
      <c r="F45" s="1" t="s">
        <v>99</v>
      </c>
      <c r="G45" s="3" t="s">
        <v>66</v>
      </c>
      <c r="H45" s="4">
        <v>2</v>
      </c>
      <c r="K45" s="8" t="s">
        <v>97</v>
      </c>
      <c r="L45" s="4">
        <v>1</v>
      </c>
      <c r="O45" s="7">
        <v>320</v>
      </c>
      <c r="U45" s="8" t="s">
        <v>97</v>
      </c>
      <c r="V45" s="1">
        <v>2950251</v>
      </c>
      <c r="Z45" s="1">
        <v>0</v>
      </c>
      <c r="AA45" s="1">
        <v>8907</v>
      </c>
      <c r="AB45" s="2">
        <v>41786</v>
      </c>
    </row>
    <row r="46" spans="1:28" ht="30">
      <c r="A46" s="2">
        <v>41786</v>
      </c>
      <c r="B46" s="1" t="s">
        <v>179</v>
      </c>
      <c r="C46" s="1" t="s">
        <v>130</v>
      </c>
      <c r="D46" s="3" t="s">
        <v>29</v>
      </c>
      <c r="E46" s="7">
        <f t="shared" si="0"/>
        <v>140</v>
      </c>
      <c r="F46" s="1" t="s">
        <v>42</v>
      </c>
      <c r="G46" s="3" t="s">
        <v>43</v>
      </c>
      <c r="H46" s="4">
        <v>1</v>
      </c>
      <c r="K46" s="8" t="s">
        <v>44</v>
      </c>
      <c r="L46" s="4">
        <v>1</v>
      </c>
      <c r="O46" s="7">
        <v>140</v>
      </c>
      <c r="U46" s="8" t="s">
        <v>44</v>
      </c>
      <c r="V46" s="1">
        <v>39359581</v>
      </c>
      <c r="Z46" s="1">
        <v>0</v>
      </c>
      <c r="AA46" s="1">
        <v>8744</v>
      </c>
      <c r="AB46" s="2">
        <v>41786</v>
      </c>
    </row>
    <row r="47" spans="1:28" ht="45">
      <c r="A47" s="2">
        <v>41786</v>
      </c>
      <c r="B47" s="1" t="s">
        <v>179</v>
      </c>
      <c r="C47" s="1" t="s">
        <v>131</v>
      </c>
      <c r="D47" s="3" t="s">
        <v>132</v>
      </c>
      <c r="E47" s="7">
        <f t="shared" si="0"/>
        <v>288</v>
      </c>
      <c r="F47" s="1" t="s">
        <v>30</v>
      </c>
      <c r="G47" s="3" t="s">
        <v>39</v>
      </c>
      <c r="H47" s="4">
        <v>1.8</v>
      </c>
      <c r="K47" s="8" t="s">
        <v>40</v>
      </c>
      <c r="L47" s="4">
        <v>1</v>
      </c>
      <c r="O47" s="7">
        <v>288</v>
      </c>
      <c r="U47" s="8" t="s">
        <v>40</v>
      </c>
      <c r="V47" s="1">
        <v>40163547</v>
      </c>
      <c r="Z47" s="1">
        <v>0</v>
      </c>
      <c r="AA47" s="1">
        <v>7611</v>
      </c>
      <c r="AB47" s="2">
        <v>41786</v>
      </c>
    </row>
    <row r="48" spans="1:28" ht="60">
      <c r="A48" s="2">
        <v>41786</v>
      </c>
      <c r="B48" s="1" t="s">
        <v>179</v>
      </c>
      <c r="C48" s="1" t="s">
        <v>133</v>
      </c>
      <c r="D48" s="3" t="s">
        <v>29</v>
      </c>
      <c r="E48" s="7">
        <f t="shared" si="0"/>
        <v>560</v>
      </c>
      <c r="F48" s="1" t="s">
        <v>47</v>
      </c>
      <c r="G48" s="3" t="s">
        <v>48</v>
      </c>
      <c r="H48" s="4">
        <v>3.5</v>
      </c>
      <c r="K48" s="8" t="s">
        <v>125</v>
      </c>
      <c r="L48" s="4">
        <v>1</v>
      </c>
      <c r="O48" s="7">
        <v>560</v>
      </c>
      <c r="U48" s="8" t="s">
        <v>125</v>
      </c>
      <c r="V48" s="1">
        <v>40670716</v>
      </c>
      <c r="Z48" s="1">
        <v>0</v>
      </c>
      <c r="AA48" s="1">
        <v>8166</v>
      </c>
      <c r="AB48" s="2">
        <v>41786</v>
      </c>
    </row>
    <row r="49" spans="1:28" ht="30">
      <c r="A49" s="2">
        <v>41787</v>
      </c>
      <c r="B49" s="1" t="s">
        <v>179</v>
      </c>
      <c r="C49" s="1" t="s">
        <v>134</v>
      </c>
      <c r="D49" s="3" t="s">
        <v>135</v>
      </c>
      <c r="E49" s="7">
        <f t="shared" si="0"/>
        <v>880</v>
      </c>
      <c r="F49" s="1" t="s">
        <v>30</v>
      </c>
      <c r="G49" s="3" t="s">
        <v>92</v>
      </c>
      <c r="H49" s="4">
        <v>5.5</v>
      </c>
      <c r="K49" s="8" t="s">
        <v>93</v>
      </c>
      <c r="L49" s="4">
        <v>1</v>
      </c>
      <c r="O49" s="7">
        <v>880</v>
      </c>
      <c r="U49" s="8" t="s">
        <v>93</v>
      </c>
      <c r="V49" s="1">
        <v>48442747</v>
      </c>
      <c r="Z49" s="1">
        <v>0</v>
      </c>
      <c r="AA49" s="1">
        <v>5173</v>
      </c>
      <c r="AB49" s="2">
        <v>41787</v>
      </c>
    </row>
    <row r="50" spans="1:28" ht="45">
      <c r="A50" s="2">
        <v>41786</v>
      </c>
      <c r="B50" s="1" t="s">
        <v>179</v>
      </c>
      <c r="C50" s="1" t="s">
        <v>134</v>
      </c>
      <c r="D50" s="3" t="s">
        <v>135</v>
      </c>
      <c r="E50" s="7">
        <f t="shared" si="0"/>
        <v>560</v>
      </c>
      <c r="F50" s="1" t="s">
        <v>30</v>
      </c>
      <c r="G50" s="3" t="s">
        <v>39</v>
      </c>
      <c r="H50" s="4">
        <v>3.5</v>
      </c>
      <c r="K50" s="8" t="s">
        <v>40</v>
      </c>
      <c r="L50" s="4">
        <v>1</v>
      </c>
      <c r="O50" s="7">
        <v>560</v>
      </c>
      <c r="U50" s="8" t="s">
        <v>40</v>
      </c>
      <c r="V50" s="1">
        <v>48442747</v>
      </c>
      <c r="Z50" s="1">
        <v>0</v>
      </c>
      <c r="AA50" s="1">
        <v>5174</v>
      </c>
      <c r="AB50" s="2">
        <v>41786</v>
      </c>
    </row>
    <row r="51" spans="1:28" ht="45">
      <c r="A51" s="2">
        <v>41787</v>
      </c>
      <c r="B51" s="1" t="s">
        <v>179</v>
      </c>
      <c r="C51" s="1" t="s">
        <v>136</v>
      </c>
      <c r="D51" s="3" t="s">
        <v>137</v>
      </c>
      <c r="E51" s="7">
        <f t="shared" si="0"/>
        <v>80</v>
      </c>
      <c r="F51" s="1" t="s">
        <v>30</v>
      </c>
      <c r="G51" s="3" t="s">
        <v>39</v>
      </c>
      <c r="H51" s="4">
        <v>0.5</v>
      </c>
      <c r="K51" s="8" t="s">
        <v>40</v>
      </c>
      <c r="L51" s="4">
        <v>1</v>
      </c>
      <c r="O51" s="7">
        <v>80</v>
      </c>
      <c r="U51" s="8" t="s">
        <v>40</v>
      </c>
      <c r="V51" s="1">
        <v>5056144</v>
      </c>
      <c r="Z51" s="1">
        <v>0</v>
      </c>
      <c r="AA51" s="1">
        <v>5598</v>
      </c>
      <c r="AB51" s="2">
        <v>41787</v>
      </c>
    </row>
    <row r="52" spans="1:28" ht="30">
      <c r="A52" s="2">
        <v>41786</v>
      </c>
      <c r="B52" s="1" t="s">
        <v>179</v>
      </c>
      <c r="C52" s="1" t="s">
        <v>138</v>
      </c>
      <c r="D52" s="3" t="s">
        <v>29</v>
      </c>
      <c r="E52" s="7">
        <f t="shared" si="0"/>
        <v>216</v>
      </c>
      <c r="F52" s="1" t="s">
        <v>64</v>
      </c>
      <c r="G52" s="3" t="s">
        <v>66</v>
      </c>
      <c r="H52" s="4">
        <v>1.35</v>
      </c>
      <c r="K52" s="8" t="s">
        <v>139</v>
      </c>
      <c r="L52" s="4">
        <v>1</v>
      </c>
      <c r="O52" s="7">
        <v>216</v>
      </c>
      <c r="U52" s="8" t="s">
        <v>139</v>
      </c>
      <c r="V52" s="1">
        <v>56077068</v>
      </c>
      <c r="Z52" s="1">
        <v>0</v>
      </c>
      <c r="AA52" s="1">
        <v>8737</v>
      </c>
      <c r="AB52" s="2">
        <v>41786</v>
      </c>
    </row>
    <row r="53" spans="1:28" ht="45">
      <c r="A53" s="2">
        <v>41786</v>
      </c>
      <c r="B53" s="1" t="s">
        <v>179</v>
      </c>
      <c r="C53" s="1" t="s">
        <v>140</v>
      </c>
      <c r="D53" s="3" t="s">
        <v>141</v>
      </c>
      <c r="E53" s="7">
        <f t="shared" si="0"/>
        <v>400</v>
      </c>
      <c r="F53" s="1" t="s">
        <v>30</v>
      </c>
      <c r="G53" s="3" t="s">
        <v>39</v>
      </c>
      <c r="H53" s="4">
        <v>2.5</v>
      </c>
      <c r="K53" s="8" t="s">
        <v>40</v>
      </c>
      <c r="L53" s="4">
        <v>1</v>
      </c>
      <c r="O53" s="7">
        <v>400</v>
      </c>
      <c r="U53" s="8" t="s">
        <v>40</v>
      </c>
      <c r="V53" s="1">
        <v>5796377</v>
      </c>
      <c r="Z53" s="1">
        <v>0</v>
      </c>
      <c r="AA53" s="1">
        <v>6516</v>
      </c>
      <c r="AB53" s="2">
        <v>41786</v>
      </c>
    </row>
    <row r="54" spans="1:28" ht="60">
      <c r="A54" s="2">
        <v>41786</v>
      </c>
      <c r="B54" s="1" t="s">
        <v>179</v>
      </c>
      <c r="C54" s="1" t="s">
        <v>142</v>
      </c>
      <c r="D54" s="3" t="s">
        <v>29</v>
      </c>
      <c r="E54" s="7">
        <f t="shared" si="0"/>
        <v>400</v>
      </c>
      <c r="F54" s="1" t="s">
        <v>47</v>
      </c>
      <c r="G54" s="3" t="s">
        <v>48</v>
      </c>
      <c r="H54" s="4">
        <v>2.5</v>
      </c>
      <c r="K54" s="8" t="s">
        <v>125</v>
      </c>
      <c r="L54" s="4">
        <v>1</v>
      </c>
      <c r="O54" s="7">
        <v>400</v>
      </c>
      <c r="U54" s="8" t="s">
        <v>125</v>
      </c>
      <c r="V54" s="1">
        <v>59838027</v>
      </c>
      <c r="Z54" s="1">
        <v>0</v>
      </c>
      <c r="AA54" s="1">
        <v>8169</v>
      </c>
      <c r="AB54" s="2">
        <v>41786</v>
      </c>
    </row>
    <row r="55" spans="1:28" ht="45">
      <c r="A55" s="2">
        <v>41786</v>
      </c>
      <c r="B55" s="1" t="s">
        <v>179</v>
      </c>
      <c r="C55" s="1" t="s">
        <v>143</v>
      </c>
      <c r="D55" s="3" t="s">
        <v>144</v>
      </c>
      <c r="E55" s="7">
        <f t="shared" si="0"/>
        <v>80</v>
      </c>
      <c r="F55" s="1" t="s">
        <v>30</v>
      </c>
      <c r="G55" s="3" t="s">
        <v>39</v>
      </c>
      <c r="H55" s="4">
        <v>0.5</v>
      </c>
      <c r="K55" s="8" t="s">
        <v>40</v>
      </c>
      <c r="L55" s="4">
        <v>1</v>
      </c>
      <c r="O55" s="7">
        <v>80</v>
      </c>
      <c r="U55" s="8" t="s">
        <v>40</v>
      </c>
      <c r="V55" s="1">
        <v>6102417</v>
      </c>
      <c r="Z55" s="1">
        <v>0</v>
      </c>
      <c r="AA55" s="1">
        <v>4915</v>
      </c>
      <c r="AB55" s="2">
        <v>41786</v>
      </c>
    </row>
    <row r="56" spans="1:28" ht="45">
      <c r="A56" s="2">
        <v>41786</v>
      </c>
      <c r="B56" s="1" t="s">
        <v>179</v>
      </c>
      <c r="C56" s="1" t="s">
        <v>145</v>
      </c>
      <c r="D56" s="3" t="s">
        <v>146</v>
      </c>
      <c r="E56" s="7">
        <f t="shared" si="0"/>
        <v>400</v>
      </c>
      <c r="F56" s="1" t="s">
        <v>30</v>
      </c>
      <c r="G56" s="3" t="s">
        <v>39</v>
      </c>
      <c r="H56" s="4">
        <v>2.5</v>
      </c>
      <c r="K56" s="8" t="s">
        <v>40</v>
      </c>
      <c r="L56" s="4">
        <v>1</v>
      </c>
      <c r="O56" s="7">
        <v>400</v>
      </c>
      <c r="U56" s="8" t="s">
        <v>40</v>
      </c>
      <c r="V56" s="1">
        <v>68086733</v>
      </c>
      <c r="Z56" s="1">
        <v>0</v>
      </c>
      <c r="AA56" s="1">
        <v>6619</v>
      </c>
      <c r="AB56" s="2">
        <v>41786</v>
      </c>
    </row>
    <row r="57" spans="1:28" ht="105">
      <c r="A57" s="2">
        <v>41787</v>
      </c>
      <c r="B57" s="1" t="s">
        <v>179</v>
      </c>
      <c r="C57" s="1" t="s">
        <v>147</v>
      </c>
      <c r="D57" s="3" t="s">
        <v>63</v>
      </c>
      <c r="E57" s="7">
        <f t="shared" si="0"/>
        <v>240</v>
      </c>
      <c r="F57" s="1" t="s">
        <v>30</v>
      </c>
      <c r="G57" s="3" t="s">
        <v>148</v>
      </c>
      <c r="H57" s="4">
        <v>1.5</v>
      </c>
      <c r="K57" s="8" t="s">
        <v>149</v>
      </c>
      <c r="L57" s="4">
        <v>1</v>
      </c>
      <c r="O57" s="7">
        <v>240</v>
      </c>
      <c r="U57" s="8" t="s">
        <v>149</v>
      </c>
      <c r="V57" s="1">
        <v>68854099</v>
      </c>
      <c r="Z57" s="1">
        <v>0</v>
      </c>
      <c r="AA57" s="1">
        <v>8733</v>
      </c>
      <c r="AB57" s="2">
        <v>41787</v>
      </c>
    </row>
    <row r="58" spans="1:28" ht="60">
      <c r="A58" s="2">
        <v>41786</v>
      </c>
      <c r="B58" s="1" t="s">
        <v>179</v>
      </c>
      <c r="C58" s="1" t="s">
        <v>147</v>
      </c>
      <c r="D58" s="3" t="s">
        <v>63</v>
      </c>
      <c r="E58" s="7">
        <f t="shared" si="0"/>
        <v>376</v>
      </c>
      <c r="F58" s="1" t="s">
        <v>30</v>
      </c>
      <c r="G58" s="3" t="s">
        <v>150</v>
      </c>
      <c r="H58" s="4">
        <v>2.35</v>
      </c>
      <c r="K58" s="8" t="s">
        <v>151</v>
      </c>
      <c r="L58" s="4">
        <v>1</v>
      </c>
      <c r="O58" s="7">
        <v>376</v>
      </c>
      <c r="U58" s="8" t="s">
        <v>151</v>
      </c>
      <c r="V58" s="1">
        <v>68854099</v>
      </c>
      <c r="Z58" s="1">
        <v>0</v>
      </c>
      <c r="AA58" s="1">
        <v>8748</v>
      </c>
      <c r="AB58" s="2">
        <v>41786</v>
      </c>
    </row>
    <row r="59" spans="1:28" ht="45">
      <c r="A59" s="2">
        <v>41786</v>
      </c>
      <c r="B59" s="1" t="s">
        <v>179</v>
      </c>
      <c r="C59" s="1" t="s">
        <v>152</v>
      </c>
      <c r="D59" s="3" t="s">
        <v>29</v>
      </c>
      <c r="E59" s="7">
        <f t="shared" si="0"/>
        <v>240</v>
      </c>
      <c r="F59" s="1" t="s">
        <v>153</v>
      </c>
      <c r="G59" s="3" t="s">
        <v>154</v>
      </c>
      <c r="H59" s="4">
        <v>1.5</v>
      </c>
      <c r="K59" s="8" t="s">
        <v>155</v>
      </c>
      <c r="L59" s="4">
        <v>1</v>
      </c>
      <c r="O59" s="7">
        <v>240</v>
      </c>
      <c r="U59" s="8" t="s">
        <v>155</v>
      </c>
      <c r="V59" s="1">
        <v>73824283</v>
      </c>
      <c r="Z59" s="1">
        <v>0</v>
      </c>
      <c r="AA59" s="1">
        <v>8735</v>
      </c>
      <c r="AB59" s="2">
        <v>41786</v>
      </c>
    </row>
    <row r="60" spans="1:28" ht="60">
      <c r="A60" s="2">
        <v>41786</v>
      </c>
      <c r="B60" s="1" t="s">
        <v>179</v>
      </c>
      <c r="C60" s="1" t="s">
        <v>156</v>
      </c>
      <c r="D60" s="3" t="s">
        <v>29</v>
      </c>
      <c r="E60" s="7">
        <f t="shared" si="0"/>
        <v>560</v>
      </c>
      <c r="F60" s="1" t="s">
        <v>47</v>
      </c>
      <c r="G60" s="3" t="s">
        <v>48</v>
      </c>
      <c r="H60" s="4">
        <v>3.5</v>
      </c>
      <c r="K60" s="8" t="s">
        <v>125</v>
      </c>
      <c r="L60" s="4">
        <v>1</v>
      </c>
      <c r="O60" s="7">
        <v>560</v>
      </c>
      <c r="U60" s="8" t="s">
        <v>125</v>
      </c>
      <c r="V60" s="1">
        <v>75437333</v>
      </c>
      <c r="Z60" s="1">
        <v>0</v>
      </c>
      <c r="AA60" s="1">
        <v>8167</v>
      </c>
      <c r="AB60" s="2">
        <v>41786</v>
      </c>
    </row>
    <row r="61" spans="1:28" ht="60">
      <c r="A61" s="2">
        <v>41787</v>
      </c>
      <c r="B61" s="1" t="s">
        <v>179</v>
      </c>
      <c r="C61" s="1" t="s">
        <v>157</v>
      </c>
      <c r="D61" s="3" t="s">
        <v>95</v>
      </c>
      <c r="E61" s="7">
        <f t="shared" si="0"/>
        <v>344</v>
      </c>
      <c r="F61" s="1" t="s">
        <v>99</v>
      </c>
      <c r="G61" s="3" t="s">
        <v>158</v>
      </c>
      <c r="H61" s="4">
        <v>2.15</v>
      </c>
      <c r="K61" s="8" t="s">
        <v>97</v>
      </c>
      <c r="L61" s="4">
        <v>1</v>
      </c>
      <c r="O61" s="7">
        <v>344</v>
      </c>
      <c r="U61" s="8" t="s">
        <v>97</v>
      </c>
      <c r="V61" s="1">
        <v>7720572</v>
      </c>
      <c r="Z61" s="1">
        <v>0</v>
      </c>
      <c r="AA61" s="1">
        <v>8742</v>
      </c>
      <c r="AB61" s="2">
        <v>41787</v>
      </c>
    </row>
    <row r="62" spans="1:28" ht="75">
      <c r="A62" s="2">
        <v>41786</v>
      </c>
      <c r="B62" s="1" t="s">
        <v>179</v>
      </c>
      <c r="C62" s="1" t="s">
        <v>157</v>
      </c>
      <c r="D62" s="3" t="s">
        <v>95</v>
      </c>
      <c r="E62" s="7">
        <f t="shared" si="0"/>
        <v>512</v>
      </c>
      <c r="F62" s="1" t="s">
        <v>99</v>
      </c>
      <c r="G62" s="3" t="s">
        <v>110</v>
      </c>
      <c r="H62" s="4">
        <v>3.2</v>
      </c>
      <c r="K62" s="8" t="s">
        <v>97</v>
      </c>
      <c r="L62" s="4">
        <v>1</v>
      </c>
      <c r="O62" s="7">
        <v>512</v>
      </c>
      <c r="U62" s="8" t="s">
        <v>97</v>
      </c>
      <c r="V62" s="1">
        <v>7720572</v>
      </c>
      <c r="Z62" s="1">
        <v>0</v>
      </c>
      <c r="AA62" s="1">
        <v>8751</v>
      </c>
      <c r="AB62" s="2">
        <v>41786</v>
      </c>
    </row>
    <row r="63" spans="1:28" ht="60">
      <c r="A63" s="2">
        <v>41787</v>
      </c>
      <c r="B63" s="1" t="s">
        <v>179</v>
      </c>
      <c r="C63" s="1" t="s">
        <v>159</v>
      </c>
      <c r="D63" s="3" t="s">
        <v>29</v>
      </c>
      <c r="E63" s="7">
        <f t="shared" si="0"/>
        <v>672</v>
      </c>
      <c r="F63" s="1" t="s">
        <v>30</v>
      </c>
      <c r="G63" s="3" t="s">
        <v>160</v>
      </c>
      <c r="H63" s="4">
        <v>4.2</v>
      </c>
      <c r="K63" s="8" t="s">
        <v>161</v>
      </c>
      <c r="L63" s="4">
        <v>1</v>
      </c>
      <c r="O63" s="7">
        <v>672</v>
      </c>
      <c r="U63" s="8" t="s">
        <v>161</v>
      </c>
      <c r="V63" s="1">
        <v>7748477</v>
      </c>
      <c r="Z63" s="1">
        <v>0</v>
      </c>
      <c r="AA63" s="1">
        <v>8716</v>
      </c>
      <c r="AB63" s="2">
        <v>41787</v>
      </c>
    </row>
    <row r="64" spans="1:28" ht="60">
      <c r="A64" s="2">
        <v>41787</v>
      </c>
      <c r="B64" s="1" t="s">
        <v>179</v>
      </c>
      <c r="C64" s="1" t="s">
        <v>159</v>
      </c>
      <c r="D64" s="3" t="s">
        <v>29</v>
      </c>
      <c r="E64" s="7">
        <f t="shared" si="0"/>
        <v>480</v>
      </c>
      <c r="F64" s="1" t="s">
        <v>30</v>
      </c>
      <c r="G64" s="3" t="s">
        <v>162</v>
      </c>
      <c r="H64" s="4">
        <v>3</v>
      </c>
      <c r="K64" s="8" t="s">
        <v>57</v>
      </c>
      <c r="L64" s="4">
        <v>1</v>
      </c>
      <c r="O64" s="7">
        <v>480</v>
      </c>
      <c r="U64" s="8" t="s">
        <v>57</v>
      </c>
      <c r="V64" s="1">
        <v>7748477</v>
      </c>
      <c r="Z64" s="1">
        <v>0</v>
      </c>
      <c r="AA64" s="1">
        <v>8723</v>
      </c>
      <c r="AB64" s="2">
        <v>41787</v>
      </c>
    </row>
    <row r="65" spans="1:28" ht="60">
      <c r="A65" s="2">
        <v>41787</v>
      </c>
      <c r="B65" s="1" t="s">
        <v>179</v>
      </c>
      <c r="C65" s="1" t="s">
        <v>159</v>
      </c>
      <c r="D65" s="3" t="s">
        <v>29</v>
      </c>
      <c r="E65" s="7">
        <f t="shared" si="0"/>
        <v>536</v>
      </c>
      <c r="F65" s="1" t="s">
        <v>30</v>
      </c>
      <c r="G65" s="3" t="s">
        <v>163</v>
      </c>
      <c r="H65" s="4">
        <v>3.35</v>
      </c>
      <c r="K65" s="8" t="s">
        <v>164</v>
      </c>
      <c r="L65" s="4">
        <v>1</v>
      </c>
      <c r="O65" s="7">
        <v>536</v>
      </c>
      <c r="U65" s="8" t="s">
        <v>164</v>
      </c>
      <c r="V65" s="1">
        <v>7748477</v>
      </c>
      <c r="Z65" s="1">
        <v>0</v>
      </c>
      <c r="AA65" s="1">
        <v>8734</v>
      </c>
      <c r="AB65" s="2">
        <v>41787</v>
      </c>
    </row>
    <row r="66" spans="1:28" ht="30">
      <c r="A66" s="2">
        <v>41786</v>
      </c>
      <c r="B66" s="1" t="s">
        <v>179</v>
      </c>
      <c r="C66" s="1" t="s">
        <v>165</v>
      </c>
      <c r="D66" s="3" t="s">
        <v>29</v>
      </c>
      <c r="E66" s="7">
        <f t="shared" si="0"/>
        <v>400</v>
      </c>
      <c r="F66" s="1" t="s">
        <v>30</v>
      </c>
      <c r="G66" s="3" t="s">
        <v>39</v>
      </c>
      <c r="H66" s="4">
        <v>2.5</v>
      </c>
      <c r="K66" s="8" t="s">
        <v>102</v>
      </c>
      <c r="L66" s="4">
        <v>1</v>
      </c>
      <c r="O66" s="7">
        <v>400</v>
      </c>
      <c r="U66" s="8" t="s">
        <v>102</v>
      </c>
      <c r="V66" s="1">
        <v>78240557</v>
      </c>
      <c r="Z66" s="1">
        <v>0</v>
      </c>
      <c r="AA66" s="1">
        <v>8852</v>
      </c>
      <c r="AB66" s="2">
        <v>41786</v>
      </c>
    </row>
    <row r="67" spans="1:28" ht="60">
      <c r="A67" s="2">
        <v>41786</v>
      </c>
      <c r="B67" s="1" t="s">
        <v>179</v>
      </c>
      <c r="C67" s="1" t="s">
        <v>166</v>
      </c>
      <c r="D67" s="3" t="s">
        <v>29</v>
      </c>
      <c r="E67" s="7">
        <f>+M67+O67</f>
        <v>400</v>
      </c>
      <c r="F67" s="1" t="s">
        <v>47</v>
      </c>
      <c r="G67" s="3" t="s">
        <v>48</v>
      </c>
      <c r="H67" s="4">
        <v>2.5</v>
      </c>
      <c r="K67" s="8" t="s">
        <v>125</v>
      </c>
      <c r="L67" s="4">
        <v>1</v>
      </c>
      <c r="O67" s="7">
        <v>400</v>
      </c>
      <c r="U67" s="8" t="s">
        <v>125</v>
      </c>
      <c r="V67" s="1">
        <v>80663362</v>
      </c>
      <c r="Z67" s="1">
        <v>0</v>
      </c>
      <c r="AA67" s="1">
        <v>8170</v>
      </c>
      <c r="AB67" s="2">
        <v>41786</v>
      </c>
    </row>
    <row r="68" spans="1:28" ht="45">
      <c r="A68" s="2">
        <v>41786</v>
      </c>
      <c r="B68" s="1" t="s">
        <v>179</v>
      </c>
      <c r="C68" s="1" t="s">
        <v>167</v>
      </c>
      <c r="D68" s="3" t="s">
        <v>168</v>
      </c>
      <c r="E68" s="7">
        <f>+M68+O68</f>
        <v>240</v>
      </c>
      <c r="F68" s="1" t="s">
        <v>30</v>
      </c>
      <c r="G68" s="3" t="s">
        <v>39</v>
      </c>
      <c r="H68" s="4">
        <v>1.5</v>
      </c>
      <c r="K68" s="8" t="s">
        <v>40</v>
      </c>
      <c r="L68" s="4">
        <v>1</v>
      </c>
      <c r="O68" s="7">
        <v>240</v>
      </c>
      <c r="U68" s="8" t="s">
        <v>40</v>
      </c>
      <c r="V68" s="1">
        <v>8139865</v>
      </c>
      <c r="Z68" s="1">
        <v>0</v>
      </c>
      <c r="AA68" s="1">
        <v>4839</v>
      </c>
      <c r="AB68" s="2">
        <v>41786</v>
      </c>
    </row>
    <row r="69" spans="1:28" ht="45">
      <c r="A69" s="2">
        <v>41786</v>
      </c>
      <c r="B69" s="1" t="s">
        <v>179</v>
      </c>
      <c r="C69" s="1" t="s">
        <v>169</v>
      </c>
      <c r="D69" s="3" t="s">
        <v>170</v>
      </c>
      <c r="E69" s="7">
        <f>+M69+O69</f>
        <v>400</v>
      </c>
      <c r="F69" s="1" t="s">
        <v>30</v>
      </c>
      <c r="G69" s="3" t="s">
        <v>39</v>
      </c>
      <c r="H69" s="4">
        <v>2.5</v>
      </c>
      <c r="K69" s="8" t="s">
        <v>40</v>
      </c>
      <c r="L69" s="4">
        <v>1</v>
      </c>
      <c r="O69" s="7">
        <v>400</v>
      </c>
      <c r="U69" s="8" t="s">
        <v>40</v>
      </c>
      <c r="V69" s="1">
        <v>9907092</v>
      </c>
      <c r="Z69" s="1">
        <v>0</v>
      </c>
      <c r="AA69" s="1">
        <v>6470</v>
      </c>
      <c r="AB69" s="2">
        <v>41786</v>
      </c>
    </row>
    <row r="70" spans="1:28" ht="45">
      <c r="A70" s="2">
        <v>41787</v>
      </c>
      <c r="B70" s="1" t="s">
        <v>179</v>
      </c>
      <c r="C70" s="1" t="s">
        <v>171</v>
      </c>
      <c r="D70" s="3" t="s">
        <v>172</v>
      </c>
      <c r="E70" s="7">
        <f>+M70+O70</f>
        <v>9143.68</v>
      </c>
      <c r="F70" s="1" t="s">
        <v>173</v>
      </c>
      <c r="G70" s="1" t="s">
        <v>174</v>
      </c>
      <c r="H70" s="4">
        <v>1</v>
      </c>
      <c r="I70" s="1" t="s">
        <v>173</v>
      </c>
      <c r="J70" s="1" t="s">
        <v>173</v>
      </c>
      <c r="K70" s="8" t="s">
        <v>175</v>
      </c>
      <c r="L70" s="4">
        <v>1</v>
      </c>
      <c r="M70" s="1">
        <v>9143.68</v>
      </c>
      <c r="N70" s="5" t="s">
        <v>176</v>
      </c>
      <c r="O70" s="7">
        <v>0</v>
      </c>
      <c r="U70" s="8" t="s">
        <v>175</v>
      </c>
      <c r="V70" s="1">
        <v>8238278</v>
      </c>
      <c r="W70" s="1" t="s">
        <v>177</v>
      </c>
      <c r="X70" s="6">
        <v>41718</v>
      </c>
      <c r="Y70" s="1" t="s">
        <v>178</v>
      </c>
      <c r="Z70" s="1">
        <v>0</v>
      </c>
      <c r="AA70" s="1">
        <v>0</v>
      </c>
      <c r="AB70" s="2">
        <v>41787</v>
      </c>
    </row>
  </sheetData>
  <sheetProtection password="CC86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Hugo Orellana</dc:creator>
  <cp:keywords/>
  <dc:description/>
  <cp:lastModifiedBy>Sebastian Peñate Morales</cp:lastModifiedBy>
  <dcterms:created xsi:type="dcterms:W3CDTF">2014-09-22T17:51:50Z</dcterms:created>
  <dcterms:modified xsi:type="dcterms:W3CDTF">2015-04-10T15:01:12Z</dcterms:modified>
  <cp:category/>
  <cp:version/>
  <cp:contentType/>
  <cp:contentStatus/>
</cp:coreProperties>
</file>